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3820"/>
  <mc:AlternateContent xmlns:mc="http://schemas.openxmlformats.org/markup-compatibility/2006">
    <mc:Choice Requires="x15">
      <x15ac:absPath xmlns:x15ac="http://schemas.microsoft.com/office/spreadsheetml/2010/11/ac" url="P:\7. Procurement\PROCUREMENT2\RFQ&amp;RFP\2020\RFP-WASH-2020-17\"/>
    </mc:Choice>
  </mc:AlternateContent>
  <xr:revisionPtr revIDLastSave="0" documentId="13_ncr:1_{0FF5E727-FB11-48C5-B7C2-9ECFDD2C5BBD}" xr6:coauthVersionLast="36" xr6:coauthVersionMax="36" xr10:uidLastSave="{00000000-0000-0000-0000-000000000000}"/>
  <bookViews>
    <workbookView xWindow="120" yWindow="50" windowWidth="15140" windowHeight="7650" xr2:uid="{00000000-000D-0000-FFFF-FFFF00000000}"/>
  </bookViews>
  <sheets>
    <sheet name="pag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1" i="1" l="1"/>
  <c r="F88" i="1"/>
  <c r="F86" i="1"/>
  <c r="F85" i="1"/>
  <c r="F84" i="1"/>
  <c r="F81" i="1"/>
  <c r="F82" i="1"/>
  <c r="F80" i="1"/>
  <c r="F78" i="1"/>
  <c r="F77" i="1"/>
  <c r="F72" i="1"/>
  <c r="F73" i="1"/>
  <c r="F74" i="1"/>
  <c r="F71" i="1"/>
  <c r="F69" i="1"/>
  <c r="F68" i="1"/>
  <c r="F66" i="1"/>
  <c r="F65" i="1"/>
  <c r="F64" i="1"/>
  <c r="F61" i="1"/>
  <c r="F60" i="1"/>
  <c r="F56" i="1"/>
  <c r="F57" i="1"/>
  <c r="F58" i="1"/>
  <c r="F55" i="1"/>
  <c r="F50" i="1"/>
  <c r="F51" i="1"/>
  <c r="F52" i="1"/>
  <c r="F53" i="1"/>
  <c r="F49" i="1"/>
  <c r="F47" i="1"/>
  <c r="F46" i="1"/>
  <c r="F44" i="1"/>
  <c r="F43" i="1"/>
  <c r="F40" i="1"/>
  <c r="F33" i="1"/>
  <c r="F34" i="1"/>
  <c r="F35" i="1"/>
  <c r="F36" i="1"/>
  <c r="F37" i="1"/>
  <c r="F32" i="1"/>
  <c r="F30" i="1"/>
  <c r="F29" i="1"/>
  <c r="F27" i="1"/>
  <c r="F26" i="1"/>
  <c r="F18" i="1"/>
  <c r="F19" i="1"/>
  <c r="F20" i="1"/>
  <c r="F21" i="1"/>
  <c r="F22" i="1"/>
  <c r="F23" i="1"/>
  <c r="F17" i="1"/>
  <c r="F7" i="1"/>
  <c r="F8" i="1"/>
  <c r="F9" i="1"/>
  <c r="F10" i="1"/>
  <c r="F11" i="1"/>
  <c r="F12" i="1"/>
  <c r="F13" i="1"/>
  <c r="F14" i="1"/>
  <c r="F6" i="1"/>
</calcChain>
</file>

<file path=xl/sharedStrings.xml><?xml version="1.0" encoding="utf-8"?>
<sst xmlns="http://schemas.openxmlformats.org/spreadsheetml/2006/main" count="217" uniqueCount="152">
  <si>
    <t>DEVIS ESTIMATIF</t>
  </si>
  <si>
    <t>Travaux de Réhabilitation des sites pour le Réservoir et la station de pompage de Canaan</t>
  </si>
  <si>
    <t>Prix</t>
  </si>
  <si>
    <t>Libellé</t>
  </si>
  <si>
    <t>Unité</t>
  </si>
  <si>
    <t>Quantité</t>
  </si>
  <si>
    <r>
      <rPr>
        <b/>
        <sz val="8"/>
        <color rgb="FF000000"/>
        <rFont val="Arial"/>
        <family val="2"/>
      </rPr>
      <t>Prix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 xml:space="preserve">Unitaire
</t>
    </r>
    <r>
      <rPr>
        <b/>
        <sz val="8"/>
        <color rgb="FF000000"/>
        <rFont val="Arial"/>
        <family val="2"/>
      </rPr>
      <t>(USD)</t>
    </r>
  </si>
  <si>
    <r>
      <rPr>
        <b/>
        <sz val="8"/>
        <color rgb="FF000000"/>
        <rFont val="Arial"/>
        <family val="2"/>
      </rPr>
      <t>Prix</t>
    </r>
    <r>
      <rPr>
        <b/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T</t>
    </r>
    <r>
      <rPr>
        <b/>
        <sz val="8"/>
        <color rgb="FF000000"/>
        <rFont val="Arial"/>
        <family val="2"/>
      </rPr>
      <t xml:space="preserve">otal
</t>
    </r>
    <r>
      <rPr>
        <b/>
        <sz val="8"/>
        <color rgb="FF000000"/>
        <rFont val="Arial"/>
        <family val="2"/>
      </rPr>
      <t>(USD)</t>
    </r>
  </si>
  <si>
    <t>PRESTATIONS GÉNÉRALES</t>
  </si>
  <si>
    <t>1.1.</t>
  </si>
  <si>
    <t>1.1.1</t>
  </si>
  <si>
    <t>Implantation de Chantier</t>
  </si>
  <si>
    <t>ff</t>
  </si>
  <si>
    <t>1.1.2</t>
  </si>
  <si>
    <t>Relevés détaillés pour la ligne de vidange</t>
  </si>
  <si>
    <t>ml</t>
  </si>
  <si>
    <t>1.1.3</t>
  </si>
  <si>
    <t>Relevés détaillés pour les sites du Réservoir et Pompage</t>
  </si>
  <si>
    <r>
      <rPr>
        <sz val="8"/>
        <color rgb="FF000000"/>
        <rFont val="Arial"/>
        <family val="2"/>
      </rPr>
      <t>m</t>
    </r>
    <r>
      <rPr>
        <sz val="5"/>
        <color rgb="FF000000"/>
        <rFont val="Arial"/>
        <family val="2"/>
      </rPr>
      <t>2</t>
    </r>
  </si>
  <si>
    <t>1.1.4</t>
  </si>
  <si>
    <t>Débroussaillage du terrain</t>
  </si>
  <si>
    <t>1.1.5</t>
  </si>
  <si>
    <t>Travaux de mitigation des Impacts Sociaux et Environnementaux</t>
  </si>
  <si>
    <t>1.1.6</t>
  </si>
  <si>
    <t>Etudes d'Exécution</t>
  </si>
  <si>
    <t>1.1.7</t>
  </si>
  <si>
    <t>Plan de Sécurité et Santé au Chantier</t>
  </si>
  <si>
    <t>1.1.8</t>
  </si>
  <si>
    <r>
      <rPr>
        <sz val="8"/>
        <color rgb="FF000000"/>
        <rFont val="Arial"/>
        <family val="2"/>
      </rPr>
      <t>Échantillonnage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détermination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la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granulomé</t>
    </r>
    <r>
      <rPr>
        <sz val="8"/>
        <color rgb="FF000000"/>
        <rFont val="Arial"/>
        <family val="2"/>
      </rPr>
      <t>t</t>
    </r>
    <r>
      <rPr>
        <sz val="8"/>
        <color rgb="FF000000"/>
        <rFont val="Arial"/>
        <family val="2"/>
      </rPr>
      <t>rie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matériaux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remblai</t>
    </r>
  </si>
  <si>
    <t>U</t>
  </si>
  <si>
    <t>1.1.9</t>
  </si>
  <si>
    <r>
      <rPr>
        <sz val="8"/>
        <color rgb="FF000000"/>
        <rFont val="Arial"/>
        <family val="2"/>
      </rPr>
      <t>Échantillonnage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vérification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compaction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matériaux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remblai</t>
    </r>
  </si>
  <si>
    <r>
      <rPr>
        <sz val="14"/>
        <color rgb="FF000000"/>
        <rFont val="Arial"/>
        <family val="2"/>
      </rPr>
      <t>TRAVAUX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D’ALI</t>
    </r>
    <r>
      <rPr>
        <sz val="14"/>
        <color rgb="FF000000"/>
        <rFont val="Arial"/>
        <family val="2"/>
      </rPr>
      <t>M</t>
    </r>
    <r>
      <rPr>
        <sz val="14"/>
        <color rgb="FF000000"/>
        <rFont val="Arial"/>
        <family val="2"/>
      </rPr>
      <t>ENTATI</t>
    </r>
    <r>
      <rPr>
        <sz val="14"/>
        <color rgb="FF000000"/>
        <rFont val="Arial"/>
        <family val="2"/>
      </rPr>
      <t>O</t>
    </r>
    <r>
      <rPr>
        <sz val="14"/>
        <color rgb="FF000000"/>
        <rFont val="Arial"/>
        <family val="2"/>
      </rPr>
      <t>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 xml:space="preserve">DU
</t>
    </r>
    <r>
      <rPr>
        <sz val="14"/>
        <color rgb="FF000000"/>
        <rFont val="Arial"/>
        <family val="2"/>
      </rPr>
      <t>TUYAU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V</t>
    </r>
    <r>
      <rPr>
        <sz val="14"/>
        <color rgb="FF000000"/>
        <rFont val="Arial"/>
        <family val="2"/>
      </rPr>
      <t>IDANGE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JUSQU’A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L</t>
    </r>
    <r>
      <rPr>
        <sz val="14"/>
        <color rgb="FF000000"/>
        <rFont val="Arial"/>
        <family val="2"/>
      </rPr>
      <t>A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RAVINE</t>
    </r>
  </si>
  <si>
    <t>2.1.</t>
  </si>
  <si>
    <t>LONGUEUR : 104.5 MÈTRE LINÉAIRE</t>
  </si>
  <si>
    <t>2.1.1</t>
  </si>
  <si>
    <t>Fouille en tranchée en terrain meuble</t>
  </si>
  <si>
    <r>
      <rPr>
        <sz val="8"/>
        <color rgb="FF000000"/>
        <rFont val="Arial"/>
        <family val="2"/>
      </rPr>
      <t>m</t>
    </r>
    <r>
      <rPr>
        <sz val="5"/>
        <color rgb="FF000000"/>
        <rFont val="Arial"/>
        <family val="2"/>
      </rPr>
      <t>3</t>
    </r>
  </si>
  <si>
    <t>2.1.2</t>
  </si>
  <si>
    <t>Fouille en tranchée en terrain semi-rocheux</t>
  </si>
  <si>
    <t>2.1.3</t>
  </si>
  <si>
    <t>Fouille en tranchée en terrain rocheux</t>
  </si>
  <si>
    <t>2.1.4</t>
  </si>
  <si>
    <t>Fourniture et pose de conduite en PEHD de DN 150mm PN 6</t>
  </si>
  <si>
    <t>2.1.5</t>
  </si>
  <si>
    <t>Fourniture et pose de conduite en Fonte ductile de DN 150 mm</t>
  </si>
  <si>
    <t>2.1.6</t>
  </si>
  <si>
    <r>
      <rPr>
        <sz val="8"/>
        <color rgb="FF000000"/>
        <rFont val="Arial"/>
        <family val="2"/>
      </rPr>
      <t>Fournit</t>
    </r>
    <r>
      <rPr>
        <sz val="8"/>
        <color rgb="FF000000"/>
        <rFont val="Arial"/>
        <family val="2"/>
      </rPr>
      <t>u</t>
    </r>
    <r>
      <rPr>
        <sz val="8"/>
        <color rgb="FF000000"/>
        <rFont val="Arial"/>
        <family val="2"/>
      </rPr>
      <t>re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pièces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spé</t>
    </r>
    <r>
      <rPr>
        <sz val="8"/>
        <color rgb="FF000000"/>
        <rFont val="Arial"/>
        <family val="2"/>
      </rPr>
      <t>c</t>
    </r>
    <r>
      <rPr>
        <sz val="8"/>
        <color rgb="FF000000"/>
        <rFont val="Arial"/>
        <family val="2"/>
      </rPr>
      <t>iales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raccords,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Fonte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ducti</t>
    </r>
    <r>
      <rPr>
        <sz val="8"/>
        <color rgb="FF000000"/>
        <rFont val="Arial"/>
        <family val="2"/>
      </rPr>
      <t>l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>0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mm</t>
    </r>
  </si>
  <si>
    <t>2.1.7</t>
  </si>
  <si>
    <t>Mur en maçonnerie de roche</t>
  </si>
  <si>
    <r>
      <rPr>
        <sz val="14"/>
        <color rgb="FF000000"/>
        <rFont val="Arial"/>
        <family val="2"/>
      </rPr>
      <t>CONSTRUCTION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</t>
    </r>
    <r>
      <rPr>
        <sz val="14"/>
        <color rgb="FF000000"/>
        <rFont val="Arial"/>
        <family val="2"/>
      </rPr>
      <t>ES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C</t>
    </r>
    <r>
      <rPr>
        <sz val="14"/>
        <color rgb="FF000000"/>
        <rFont val="Arial"/>
        <family val="2"/>
      </rPr>
      <t>L</t>
    </r>
    <r>
      <rPr>
        <sz val="14"/>
        <color rgb="FF000000"/>
        <rFont val="Arial"/>
        <family val="2"/>
      </rPr>
      <t>ÔTURES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 xml:space="preserve">EN
</t>
    </r>
    <r>
      <rPr>
        <sz val="14"/>
        <color rgb="FF000000"/>
        <rFont val="Arial"/>
        <family val="2"/>
      </rPr>
      <t>MAÇONNERIE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BLOC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POUR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LE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SITE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LA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STATION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POMPA</t>
    </r>
    <r>
      <rPr>
        <sz val="14"/>
        <color rgb="FF000000"/>
        <rFont val="Arial"/>
        <family val="2"/>
      </rPr>
      <t>G</t>
    </r>
    <r>
      <rPr>
        <sz val="14"/>
        <color rgb="FF000000"/>
        <rFont val="Arial"/>
        <family val="2"/>
      </rPr>
      <t xml:space="preserve">E
</t>
    </r>
    <r>
      <rPr>
        <sz val="14"/>
        <color rgb="FF000000"/>
        <rFont val="Arial"/>
        <family val="2"/>
      </rPr>
      <t>ET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E</t>
    </r>
    <r>
      <rPr>
        <sz val="14"/>
        <color rgb="FF000000"/>
        <rFont val="Arial"/>
        <family val="2"/>
      </rPr>
      <t>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CYCLO</t>
    </r>
    <r>
      <rPr>
        <sz val="14"/>
        <color rgb="FF000000"/>
        <rFont val="Arial"/>
        <family val="2"/>
      </rPr>
      <t>-</t>
    </r>
    <r>
      <rPr>
        <sz val="14"/>
        <color rgb="FF000000"/>
        <rFont val="Arial"/>
        <family val="2"/>
      </rPr>
      <t>FENCE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POUR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LE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S</t>
    </r>
    <r>
      <rPr>
        <sz val="14"/>
        <color rgb="FF000000"/>
        <rFont val="Arial"/>
        <family val="2"/>
      </rPr>
      <t>ITE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DU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RÉSERVOIR</t>
    </r>
  </si>
  <si>
    <t>MOUVEMENTS DE TERRE</t>
  </si>
  <si>
    <t>3.1.1</t>
  </si>
  <si>
    <t>Fouilles</t>
  </si>
  <si>
    <t>3.1.2</t>
  </si>
  <si>
    <t>Remblai et Nivelage</t>
  </si>
  <si>
    <r>
      <rPr>
        <i/>
        <sz val="10"/>
        <color rgb="FF000000"/>
        <rFont val="Arial"/>
        <family val="2"/>
      </rPr>
      <t>FONDATION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DES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CLÔTURES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LA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STATION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 xml:space="preserve">DE
</t>
    </r>
    <r>
      <rPr>
        <i/>
        <sz val="10"/>
        <color rgb="FF000000"/>
        <rFont val="Arial"/>
        <family val="2"/>
      </rPr>
      <t>POMPAGE</t>
    </r>
  </si>
  <si>
    <t>3.2.1</t>
  </si>
  <si>
    <t>Maçonnerie de bloc armé (300 x 200 x 400 mm)</t>
  </si>
  <si>
    <t>3.2.2</t>
  </si>
  <si>
    <t>Béton armé</t>
  </si>
  <si>
    <t>MAÇONNERIE DE BLOC ET BÉTON EN ÉLÉVATION</t>
  </si>
  <si>
    <t>3.3.1</t>
  </si>
  <si>
    <t>Maçonnerie de bloc en élévation (200 x 200 x 400 mm)</t>
  </si>
  <si>
    <t>3.3.2</t>
  </si>
  <si>
    <t>Béton armé en élévation</t>
  </si>
  <si>
    <t>3.3.3</t>
  </si>
  <si>
    <r>
      <rPr>
        <sz val="8"/>
        <color rgb="FF000000"/>
        <rFont val="Arial"/>
        <family val="2"/>
      </rPr>
      <t>Installation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fils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barbelés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et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f</t>
    </r>
    <r>
      <rPr>
        <sz val="8"/>
        <color rgb="FF000000"/>
        <rFont val="Arial"/>
        <family val="2"/>
      </rPr>
      <t>il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barbelé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type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la</t>
    </r>
    <r>
      <rPr>
        <sz val="8"/>
        <color rgb="FF000000"/>
        <rFont val="Arial"/>
        <family val="2"/>
      </rPr>
      <t>m</t>
    </r>
    <r>
      <rPr>
        <sz val="8"/>
        <color rgb="FF000000"/>
        <rFont val="Arial"/>
        <family val="2"/>
      </rPr>
      <t>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de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rasoir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concertina</t>
    </r>
  </si>
  <si>
    <t>3.3.4</t>
  </si>
  <si>
    <t>Installation des portails métalliques</t>
  </si>
  <si>
    <t>3.3.5</t>
  </si>
  <si>
    <t>Installation de clôture en cyclo-fence de 4 m – site du réservoir</t>
  </si>
  <si>
    <t>3.3.6</t>
  </si>
  <si>
    <t>Installation de clôture en cyclo-fence de 2 m – site du réservoir</t>
  </si>
  <si>
    <t>MAISON DE GARDIEN</t>
  </si>
  <si>
    <t>4.1.1</t>
  </si>
  <si>
    <t>4.1.2</t>
  </si>
  <si>
    <t>FONDATION MAISON GARDIEN</t>
  </si>
  <si>
    <t>4.2.1</t>
  </si>
  <si>
    <t>Maçonnerie de bloc (300 x 200 x 400mm)</t>
  </si>
  <si>
    <t>4.2.2</t>
  </si>
  <si>
    <t>Fondation en béton armé</t>
  </si>
  <si>
    <t>4.3.1</t>
  </si>
  <si>
    <t>Maçonnerie de bloc (200 x 200 x 400mm)</t>
  </si>
  <si>
    <t>4.3.2</t>
  </si>
  <si>
    <t>REVÊTEMENTS DES SOLS ET MURS</t>
  </si>
  <si>
    <t>4.4.1</t>
  </si>
  <si>
    <t>Crépit et Enduit des murs de soubassement et d’élévation</t>
  </si>
  <si>
    <t>4.4.2</t>
  </si>
  <si>
    <t>Peinture</t>
  </si>
  <si>
    <t>4.4.3</t>
  </si>
  <si>
    <t>Carrelage au niveau toilette</t>
  </si>
  <si>
    <t>4.4.4</t>
  </si>
  <si>
    <t>Installations des fenêtres</t>
  </si>
  <si>
    <t>4.4.5</t>
  </si>
  <si>
    <t>INSTALLATIONS HYDRAULIQUES ET SANITAIRES</t>
  </si>
  <si>
    <t>4.5.1</t>
  </si>
  <si>
    <t>Fosse septique</t>
  </si>
  <si>
    <t>4.5.2</t>
  </si>
  <si>
    <t>Appareils et accessoires sanitaires</t>
  </si>
  <si>
    <t>4.5.3</t>
  </si>
  <si>
    <t>Appareils et accessoires d’eau potable</t>
  </si>
  <si>
    <t>4.5.4</t>
  </si>
  <si>
    <t>Branchement particulier de la maison de gardien</t>
  </si>
  <si>
    <r>
      <rPr>
        <i/>
        <sz val="10"/>
        <color rgb="FF000000"/>
        <rFont val="Arial"/>
        <family val="2"/>
      </rPr>
      <t>INSTALLAT</t>
    </r>
    <r>
      <rPr>
        <i/>
        <sz val="10"/>
        <color rgb="FF000000"/>
        <rFont val="Arial"/>
        <family val="2"/>
      </rPr>
      <t>I</t>
    </r>
    <r>
      <rPr>
        <i/>
        <sz val="10"/>
        <color rgb="FF000000"/>
        <rFont val="Arial"/>
        <family val="2"/>
      </rPr>
      <t>ON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D’UN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SYSTÈME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 xml:space="preserve">D’ÉNERGIE
</t>
    </r>
    <r>
      <rPr>
        <i/>
        <sz val="10"/>
        <color rgb="FF000000"/>
        <rFont val="Arial"/>
        <family val="2"/>
      </rPr>
      <t>SOLAIRE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ET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APPROVIS</t>
    </r>
    <r>
      <rPr>
        <i/>
        <sz val="10"/>
        <color rgb="FF000000"/>
        <rFont val="Arial"/>
        <family val="2"/>
      </rPr>
      <t>I</t>
    </r>
    <r>
      <rPr>
        <i/>
        <sz val="10"/>
        <color rgb="FF000000"/>
        <rFont val="Arial"/>
        <family val="2"/>
      </rPr>
      <t>ONNEMENT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L’ÉLECTRIC</t>
    </r>
    <r>
      <rPr>
        <i/>
        <sz val="10"/>
        <color rgb="FF000000"/>
        <rFont val="Arial"/>
        <family val="2"/>
      </rPr>
      <t>I</t>
    </r>
    <r>
      <rPr>
        <i/>
        <sz val="10"/>
        <color rgb="FF000000"/>
        <rFont val="Arial"/>
        <family val="2"/>
      </rPr>
      <t>TÉ</t>
    </r>
  </si>
  <si>
    <t>4.6.1</t>
  </si>
  <si>
    <t>Système d’Énergie Solaire</t>
  </si>
  <si>
    <t>4.6.2</t>
  </si>
  <si>
    <t>Système d’Électricité</t>
  </si>
  <si>
    <t>CHAMBRE DE CHLORATION</t>
  </si>
  <si>
    <r>
      <rPr>
        <i/>
        <sz val="10"/>
        <color rgb="FF000000"/>
        <rFont val="Arial"/>
        <family val="2"/>
      </rPr>
      <t>BRA</t>
    </r>
    <r>
      <rPr>
        <i/>
        <sz val="10"/>
        <color rgb="FF000000"/>
        <rFont val="Arial"/>
        <family val="2"/>
      </rPr>
      <t>N</t>
    </r>
    <r>
      <rPr>
        <i/>
        <sz val="10"/>
        <color rgb="FF000000"/>
        <rFont val="Arial"/>
        <family val="2"/>
      </rPr>
      <t>CHE</t>
    </r>
    <r>
      <rPr>
        <i/>
        <sz val="10"/>
        <color rgb="FF000000"/>
        <rFont val="Arial"/>
        <family val="2"/>
      </rPr>
      <t>M</t>
    </r>
    <r>
      <rPr>
        <i/>
        <sz val="10"/>
        <color rgb="FF000000"/>
        <rFont val="Arial"/>
        <family val="2"/>
      </rPr>
      <t>ENT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D’EAU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À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LA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CHAM</t>
    </r>
    <r>
      <rPr>
        <i/>
        <sz val="10"/>
        <color rgb="FF000000"/>
        <rFont val="Arial"/>
        <family val="2"/>
      </rPr>
      <t>B</t>
    </r>
    <r>
      <rPr>
        <i/>
        <sz val="10"/>
        <color rgb="FF000000"/>
        <rFont val="Arial"/>
        <family val="2"/>
      </rPr>
      <t>RE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DE</t>
    </r>
    <r>
      <rPr>
        <i/>
        <sz val="10"/>
        <color rgb="FF000000"/>
        <rFont val="Arial"/>
        <family val="2"/>
      </rPr>
      <t xml:space="preserve"> </t>
    </r>
    <r>
      <rPr>
        <i/>
        <sz val="10"/>
        <color rgb="FF000000"/>
        <rFont val="Arial"/>
        <family val="2"/>
      </rPr>
      <t>C</t>
    </r>
    <r>
      <rPr>
        <i/>
        <sz val="10"/>
        <color rgb="FF000000"/>
        <rFont val="Arial"/>
        <family val="2"/>
      </rPr>
      <t>H</t>
    </r>
    <r>
      <rPr>
        <i/>
        <sz val="10"/>
        <color rgb="FF000000"/>
        <rFont val="Arial"/>
        <family val="2"/>
      </rPr>
      <t>L</t>
    </r>
    <r>
      <rPr>
        <i/>
        <sz val="10"/>
        <color rgb="FF000000"/>
        <rFont val="Arial"/>
        <family val="2"/>
      </rPr>
      <t>O</t>
    </r>
    <r>
      <rPr>
        <i/>
        <sz val="10"/>
        <color rgb="FF000000"/>
        <rFont val="Arial"/>
        <family val="2"/>
      </rPr>
      <t>RATI</t>
    </r>
    <r>
      <rPr>
        <i/>
        <sz val="10"/>
        <color rgb="FF000000"/>
        <rFont val="Arial"/>
        <family val="2"/>
      </rPr>
      <t>O</t>
    </r>
    <r>
      <rPr>
        <i/>
        <sz val="10"/>
        <color rgb="FF000000"/>
        <rFont val="Arial"/>
        <family val="2"/>
      </rPr>
      <t>N</t>
    </r>
  </si>
  <si>
    <t>5.1.1</t>
  </si>
  <si>
    <t>Collier prise en charge à robinet DN 250 à DN 25 PEHD</t>
  </si>
  <si>
    <t>5.1.2</t>
  </si>
  <si>
    <t>Tuyauterie d’acheminement d’eau à la chambre de chloration</t>
  </si>
  <si>
    <t>5.1.3</t>
  </si>
  <si>
    <t>Fourniture et installation du kit de chloration Hypo-Klor 24</t>
  </si>
  <si>
    <t>5.2.1</t>
  </si>
  <si>
    <t>Maçonnerie de bloc armé en élévation (200 x 200 x 400mm)</t>
  </si>
  <si>
    <t>5.2.2</t>
  </si>
  <si>
    <t>REVÊTEMENT DES SOLS ET MURS</t>
  </si>
  <si>
    <t>5.3.1</t>
  </si>
  <si>
    <t>Crépit et Enduit mur de soubassement et élévation</t>
  </si>
  <si>
    <t>5.3.2</t>
  </si>
  <si>
    <t>5.3.3</t>
  </si>
  <si>
    <t>Installations des portails métalliques</t>
  </si>
  <si>
    <t>5.3.4</t>
  </si>
  <si>
    <r>
      <rPr>
        <sz val="14"/>
        <color rgb="FF000000"/>
        <rFont val="Arial"/>
        <family val="2"/>
      </rPr>
      <t>A</t>
    </r>
    <r>
      <rPr>
        <sz val="14"/>
        <color rgb="FF000000"/>
        <rFont val="Arial"/>
        <family val="2"/>
      </rPr>
      <t>M</t>
    </r>
    <r>
      <rPr>
        <sz val="14"/>
        <color rgb="FF000000"/>
        <rFont val="Arial"/>
        <family val="2"/>
      </rPr>
      <t>ÉNA</t>
    </r>
    <r>
      <rPr>
        <sz val="14"/>
        <color rgb="FF000000"/>
        <rFont val="Arial"/>
        <family val="2"/>
      </rPr>
      <t>G</t>
    </r>
    <r>
      <rPr>
        <sz val="14"/>
        <color rgb="FF000000"/>
        <rFont val="Arial"/>
        <family val="2"/>
      </rPr>
      <t>E</t>
    </r>
    <r>
      <rPr>
        <sz val="14"/>
        <color rgb="FF000000"/>
        <rFont val="Arial"/>
        <family val="2"/>
      </rPr>
      <t>M</t>
    </r>
    <r>
      <rPr>
        <sz val="14"/>
        <color rgb="FF000000"/>
        <rFont val="Arial"/>
        <family val="2"/>
      </rPr>
      <t>ENT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S</t>
    </r>
    <r>
      <rPr>
        <sz val="14"/>
        <color rgb="FF000000"/>
        <rFont val="Arial"/>
        <family val="2"/>
      </rPr>
      <t>I</t>
    </r>
    <r>
      <rPr>
        <sz val="14"/>
        <color rgb="FF000000"/>
        <rFont val="Arial"/>
        <family val="2"/>
      </rPr>
      <t>TES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 xml:space="preserve">ET
</t>
    </r>
    <r>
      <rPr>
        <sz val="14"/>
        <color rgb="FF000000"/>
        <rFont val="Arial"/>
        <family val="2"/>
      </rPr>
      <t>CONSTRUCTION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REGARDS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PROTECTION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D</t>
    </r>
    <r>
      <rPr>
        <sz val="14"/>
        <color rgb="FF000000"/>
        <rFont val="Arial"/>
        <family val="2"/>
      </rPr>
      <t>E</t>
    </r>
    <r>
      <rPr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VANNE</t>
    </r>
  </si>
  <si>
    <t>AMÉNAGEMENT DES SITES</t>
  </si>
  <si>
    <t>6.1.1</t>
  </si>
  <si>
    <t>Nivelage et compactage avec du remblai</t>
  </si>
  <si>
    <t>6.1.2</t>
  </si>
  <si>
    <t>Couche de base en gravier concassé compacté</t>
  </si>
  <si>
    <t>REGARD EN BÉTON</t>
  </si>
  <si>
    <t>6.2.1</t>
  </si>
  <si>
    <t>Regard de protection de vanne (1.8 m x 1.8 m)</t>
  </si>
  <si>
    <t>6.2.2</t>
  </si>
  <si>
    <t>Regard de protection de vanne (1.0 m x 1.0 m)</t>
  </si>
  <si>
    <t>6.2.3</t>
  </si>
  <si>
    <t>Déplacement de vanne et compteur DN150 sur la sortie du réservoir</t>
  </si>
  <si>
    <t>CLÔTURE DU PROJET</t>
  </si>
  <si>
    <t>6.3.1</t>
  </si>
  <si>
    <t>Plan de Recollement</t>
  </si>
  <si>
    <t>6.3.2</t>
  </si>
  <si>
    <t>Démolition</t>
  </si>
  <si>
    <t>6.3.3</t>
  </si>
  <si>
    <t>Formation du Personnel d’Exploitation</t>
  </si>
  <si>
    <t xml:space="preserve">DEMOBILISATION </t>
  </si>
  <si>
    <t>Repliement</t>
  </si>
  <si>
    <t>fft</t>
  </si>
  <si>
    <t xml:space="preserve">TOTAL </t>
  </si>
  <si>
    <t xml:space="preserve">MOBILISATION- Maximun 10% du montant du contrat.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</si>
</sst>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u/>
      <sz val="12"/>
      <color rgb="FF000000"/>
      <name val="Arial Narrow"/>
      <family val="2"/>
    </font>
    <font>
      <b/>
      <sz val="8"/>
      <color rgb="FF000000"/>
      <name val="Arial"/>
      <family val="2"/>
    </font>
    <font>
      <sz val="14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Arial"/>
      <family val="2"/>
    </font>
    <font>
      <sz val="5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9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99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0" fillId="0" borderId="8" xfId="0" applyBorder="1"/>
    <xf numFmtId="0" fontId="5" fillId="0" borderId="8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9"/>
  <sheetViews>
    <sheetView tabSelected="1" workbookViewId="0">
      <selection activeCell="B12" sqref="B12"/>
    </sheetView>
  </sheetViews>
  <sheetFormatPr defaultRowHeight="14.5" x14ac:dyDescent="0.35"/>
  <cols>
    <col min="1" max="1" width="6.81640625" customWidth="1"/>
    <col min="2" max="2" width="50.81640625" customWidth="1"/>
    <col min="3" max="3" width="8" customWidth="1"/>
    <col min="4" max="4" width="14.81640625" customWidth="1"/>
    <col min="5" max="5" width="10.81640625" customWidth="1"/>
    <col min="6" max="6" width="12" customWidth="1"/>
    <col min="7" max="7" width="1.90625" customWidth="1"/>
  </cols>
  <sheetData>
    <row r="1" spans="1:6" ht="31.15" customHeight="1" x14ac:dyDescent="0.35">
      <c r="A1" s="17" t="s">
        <v>0</v>
      </c>
      <c r="B1" s="17"/>
      <c r="C1" s="17"/>
      <c r="D1" s="17"/>
      <c r="E1" s="17"/>
      <c r="F1" s="17"/>
    </row>
    <row r="2" spans="1:6" ht="35.15" customHeight="1" x14ac:dyDescent="0.35">
      <c r="A2" s="18" t="s">
        <v>1</v>
      </c>
      <c r="B2" s="18"/>
      <c r="C2" s="18"/>
      <c r="D2" s="18"/>
      <c r="E2" s="18"/>
      <c r="F2" s="18"/>
    </row>
    <row r="3" spans="1:6" ht="28.4" customHeight="1" x14ac:dyDescent="0.35">
      <c r="A3" s="1" t="s">
        <v>2</v>
      </c>
      <c r="B3" s="2" t="s">
        <v>3</v>
      </c>
      <c r="C3" s="1" t="s">
        <v>4</v>
      </c>
      <c r="D3" s="1" t="s">
        <v>5</v>
      </c>
      <c r="E3" s="3" t="s">
        <v>6</v>
      </c>
      <c r="F3" s="3" t="s">
        <v>7</v>
      </c>
    </row>
    <row r="4" spans="1:6" ht="27.4" customHeight="1" x14ac:dyDescent="0.35">
      <c r="A4" s="5">
        <v>1</v>
      </c>
      <c r="B4" s="22" t="s">
        <v>8</v>
      </c>
      <c r="C4" s="23"/>
      <c r="D4" s="23"/>
      <c r="E4" s="23"/>
      <c r="F4" s="24"/>
    </row>
    <row r="5" spans="1:6" ht="19.399999999999999" customHeight="1" x14ac:dyDescent="0.35">
      <c r="A5" s="6" t="s">
        <v>9</v>
      </c>
      <c r="B5" s="6" t="s">
        <v>151</v>
      </c>
      <c r="C5" s="7"/>
      <c r="D5" s="7"/>
      <c r="E5" s="7"/>
      <c r="F5" s="7"/>
    </row>
    <row r="6" spans="1:6" ht="18" customHeight="1" x14ac:dyDescent="0.35">
      <c r="A6" s="8" t="s">
        <v>10</v>
      </c>
      <c r="B6" s="8" t="s">
        <v>11</v>
      </c>
      <c r="C6" s="9" t="s">
        <v>12</v>
      </c>
      <c r="D6" s="9">
        <v>1</v>
      </c>
      <c r="E6" s="4"/>
      <c r="F6" s="4">
        <f>D6*E6</f>
        <v>0</v>
      </c>
    </row>
    <row r="7" spans="1:6" ht="17.649999999999999" customHeight="1" x14ac:dyDescent="0.35">
      <c r="A7" s="8" t="s">
        <v>13</v>
      </c>
      <c r="B7" s="8" t="s">
        <v>14</v>
      </c>
      <c r="C7" s="9" t="s">
        <v>15</v>
      </c>
      <c r="D7" s="9">
        <v>104.5</v>
      </c>
      <c r="E7" s="4"/>
      <c r="F7" s="4">
        <f t="shared" ref="F7:F14" si="0">D7*E7</f>
        <v>0</v>
      </c>
    </row>
    <row r="8" spans="1:6" ht="17.649999999999999" customHeight="1" x14ac:dyDescent="0.35">
      <c r="A8" s="8" t="s">
        <v>16</v>
      </c>
      <c r="B8" s="8" t="s">
        <v>17</v>
      </c>
      <c r="C8" s="9" t="s">
        <v>18</v>
      </c>
      <c r="D8" s="9">
        <v>1550</v>
      </c>
      <c r="E8" s="4"/>
      <c r="F8" s="4">
        <f t="shared" si="0"/>
        <v>0</v>
      </c>
    </row>
    <row r="9" spans="1:6" ht="17.649999999999999" customHeight="1" x14ac:dyDescent="0.35">
      <c r="A9" s="8" t="s">
        <v>19</v>
      </c>
      <c r="B9" s="8" t="s">
        <v>20</v>
      </c>
      <c r="C9" s="9" t="s">
        <v>12</v>
      </c>
      <c r="D9" s="9">
        <v>1</v>
      </c>
      <c r="E9" s="4"/>
      <c r="F9" s="4">
        <f t="shared" si="0"/>
        <v>0</v>
      </c>
    </row>
    <row r="10" spans="1:6" ht="17.649999999999999" customHeight="1" x14ac:dyDescent="0.35">
      <c r="A10" s="8" t="s">
        <v>21</v>
      </c>
      <c r="B10" s="8" t="s">
        <v>22</v>
      </c>
      <c r="C10" s="9" t="s">
        <v>12</v>
      </c>
      <c r="D10" s="9">
        <v>1</v>
      </c>
      <c r="E10" s="4"/>
      <c r="F10" s="4">
        <f t="shared" si="0"/>
        <v>0</v>
      </c>
    </row>
    <row r="11" spans="1:6" ht="17.5" customHeight="1" x14ac:dyDescent="0.35">
      <c r="A11" s="8" t="s">
        <v>23</v>
      </c>
      <c r="B11" s="8" t="s">
        <v>24</v>
      </c>
      <c r="C11" s="9" t="s">
        <v>12</v>
      </c>
      <c r="D11" s="9">
        <v>1</v>
      </c>
      <c r="E11" s="4"/>
      <c r="F11" s="4">
        <f t="shared" si="0"/>
        <v>0</v>
      </c>
    </row>
    <row r="12" spans="1:6" ht="17.649999999999999" customHeight="1" x14ac:dyDescent="0.35">
      <c r="A12" s="8" t="s">
        <v>25</v>
      </c>
      <c r="B12" s="8" t="s">
        <v>26</v>
      </c>
      <c r="C12" s="9" t="s">
        <v>12</v>
      </c>
      <c r="D12" s="9">
        <v>1</v>
      </c>
      <c r="E12" s="4"/>
      <c r="F12" s="4">
        <f t="shared" si="0"/>
        <v>0</v>
      </c>
    </row>
    <row r="13" spans="1:6" ht="28.4" customHeight="1" x14ac:dyDescent="0.35">
      <c r="A13" s="8" t="s">
        <v>27</v>
      </c>
      <c r="B13" s="8" t="s">
        <v>28</v>
      </c>
      <c r="C13" s="9" t="s">
        <v>29</v>
      </c>
      <c r="D13" s="9">
        <v>5</v>
      </c>
      <c r="E13" s="4"/>
      <c r="F13" s="4">
        <f t="shared" si="0"/>
        <v>0</v>
      </c>
    </row>
    <row r="14" spans="1:6" ht="28.75" customHeight="1" x14ac:dyDescent="0.35">
      <c r="A14" s="8" t="s">
        <v>30</v>
      </c>
      <c r="B14" s="8" t="s">
        <v>31</v>
      </c>
      <c r="C14" s="9" t="s">
        <v>29</v>
      </c>
      <c r="D14" s="9">
        <v>8</v>
      </c>
      <c r="E14" s="4"/>
      <c r="F14" s="4">
        <f t="shared" si="0"/>
        <v>0</v>
      </c>
    </row>
    <row r="15" spans="1:6" ht="41" customHeight="1" x14ac:dyDescent="0.35">
      <c r="A15" s="5">
        <v>2</v>
      </c>
      <c r="B15" s="19" t="s">
        <v>32</v>
      </c>
      <c r="C15" s="20"/>
      <c r="D15" s="20"/>
      <c r="E15" s="20"/>
      <c r="F15" s="21"/>
    </row>
    <row r="16" spans="1:6" ht="19.5" customHeight="1" x14ac:dyDescent="0.35">
      <c r="A16" s="6" t="s">
        <v>33</v>
      </c>
      <c r="B16" s="6" t="s">
        <v>34</v>
      </c>
      <c r="C16" s="7"/>
      <c r="D16" s="7"/>
      <c r="E16" s="7"/>
      <c r="F16" s="7"/>
    </row>
    <row r="17" spans="1:6" ht="18" customHeight="1" x14ac:dyDescent="0.35">
      <c r="A17" s="8" t="s">
        <v>35</v>
      </c>
      <c r="B17" s="8" t="s">
        <v>36</v>
      </c>
      <c r="C17" s="9" t="s">
        <v>37</v>
      </c>
      <c r="D17" s="9">
        <v>31.5</v>
      </c>
      <c r="E17" s="4"/>
      <c r="F17" s="4">
        <f>E17*D17</f>
        <v>0</v>
      </c>
    </row>
    <row r="18" spans="1:6" ht="17.649999999999999" customHeight="1" x14ac:dyDescent="0.35">
      <c r="A18" s="8" t="s">
        <v>38</v>
      </c>
      <c r="B18" s="8" t="s">
        <v>39</v>
      </c>
      <c r="C18" s="9" t="s">
        <v>37</v>
      </c>
      <c r="D18" s="9">
        <v>15.75</v>
      </c>
      <c r="E18" s="4"/>
      <c r="F18" s="4">
        <f t="shared" ref="F18:F23" si="1">E18*D18</f>
        <v>0</v>
      </c>
    </row>
    <row r="19" spans="1:6" ht="17.649999999999999" customHeight="1" x14ac:dyDescent="0.35">
      <c r="A19" s="8" t="s">
        <v>40</v>
      </c>
      <c r="B19" s="8" t="s">
        <v>41</v>
      </c>
      <c r="C19" s="9" t="s">
        <v>37</v>
      </c>
      <c r="D19" s="9">
        <v>15.75</v>
      </c>
      <c r="E19" s="4"/>
      <c r="F19" s="4">
        <f t="shared" si="1"/>
        <v>0</v>
      </c>
    </row>
    <row r="20" spans="1:6" ht="17.649999999999999" customHeight="1" x14ac:dyDescent="0.35">
      <c r="A20" s="8" t="s">
        <v>42</v>
      </c>
      <c r="B20" s="8" t="s">
        <v>43</v>
      </c>
      <c r="C20" s="9" t="s">
        <v>15</v>
      </c>
      <c r="D20" s="9">
        <v>104.5</v>
      </c>
      <c r="E20" s="4"/>
      <c r="F20" s="4">
        <f t="shared" si="1"/>
        <v>0</v>
      </c>
    </row>
    <row r="21" spans="1:6" ht="17.5" customHeight="1" x14ac:dyDescent="0.35">
      <c r="A21" s="8" t="s">
        <v>44</v>
      </c>
      <c r="B21" s="8" t="s">
        <v>45</v>
      </c>
      <c r="C21" s="9" t="s">
        <v>15</v>
      </c>
      <c r="D21" s="9">
        <v>8</v>
      </c>
      <c r="E21" s="4"/>
      <c r="F21" s="4">
        <f t="shared" si="1"/>
        <v>0</v>
      </c>
    </row>
    <row r="22" spans="1:6" ht="28.4" customHeight="1" x14ac:dyDescent="0.35">
      <c r="A22" s="8" t="s">
        <v>46</v>
      </c>
      <c r="B22" s="8" t="s">
        <v>47</v>
      </c>
      <c r="C22" s="9" t="s">
        <v>12</v>
      </c>
      <c r="D22" s="9">
        <v>1</v>
      </c>
      <c r="E22" s="4"/>
      <c r="F22" s="4">
        <f t="shared" si="1"/>
        <v>0</v>
      </c>
    </row>
    <row r="23" spans="1:6" ht="18" customHeight="1" x14ac:dyDescent="0.35">
      <c r="A23" s="8" t="s">
        <v>48</v>
      </c>
      <c r="B23" s="8" t="s">
        <v>49</v>
      </c>
      <c r="C23" s="9" t="s">
        <v>37</v>
      </c>
      <c r="D23" s="9">
        <v>2.4300000000000002</v>
      </c>
      <c r="E23" s="4"/>
      <c r="F23" s="4">
        <f t="shared" si="1"/>
        <v>0</v>
      </c>
    </row>
    <row r="24" spans="1:6" ht="62" customHeight="1" x14ac:dyDescent="0.35">
      <c r="A24" s="5">
        <v>3</v>
      </c>
      <c r="B24" s="19" t="s">
        <v>50</v>
      </c>
      <c r="C24" s="20"/>
      <c r="D24" s="20"/>
      <c r="E24" s="20"/>
      <c r="F24" s="21"/>
    </row>
    <row r="25" spans="1:6" ht="19.5" customHeight="1" x14ac:dyDescent="0.35">
      <c r="A25" s="6">
        <v>3.1</v>
      </c>
      <c r="B25" s="6" t="s">
        <v>51</v>
      </c>
      <c r="C25" s="7"/>
      <c r="D25" s="7"/>
      <c r="E25" s="7"/>
      <c r="F25" s="7"/>
    </row>
    <row r="26" spans="1:6" ht="14.9" customHeight="1" x14ac:dyDescent="0.35">
      <c r="A26" s="8" t="s">
        <v>52</v>
      </c>
      <c r="B26" s="8" t="s">
        <v>53</v>
      </c>
      <c r="C26" s="9" t="s">
        <v>37</v>
      </c>
      <c r="D26" s="9">
        <v>36.1</v>
      </c>
      <c r="E26" s="4"/>
      <c r="F26" s="4">
        <f>D26*E26</f>
        <v>0</v>
      </c>
    </row>
    <row r="27" spans="1:6" ht="14.9" customHeight="1" x14ac:dyDescent="0.35">
      <c r="A27" s="8" t="s">
        <v>54</v>
      </c>
      <c r="B27" s="8" t="s">
        <v>55</v>
      </c>
      <c r="C27" s="9" t="s">
        <v>37</v>
      </c>
      <c r="D27" s="9">
        <v>9</v>
      </c>
      <c r="E27" s="4"/>
      <c r="F27" s="4">
        <f>D27*E27</f>
        <v>0</v>
      </c>
    </row>
    <row r="28" spans="1:6" ht="34.5" customHeight="1" x14ac:dyDescent="0.35">
      <c r="A28" s="6">
        <v>3.2</v>
      </c>
      <c r="B28" s="10" t="s">
        <v>56</v>
      </c>
      <c r="C28" s="7"/>
      <c r="D28" s="7"/>
      <c r="E28" s="7"/>
      <c r="F28" s="7"/>
    </row>
    <row r="29" spans="1:6" ht="14.9" customHeight="1" x14ac:dyDescent="0.35">
      <c r="A29" s="8" t="s">
        <v>57</v>
      </c>
      <c r="B29" s="8" t="s">
        <v>58</v>
      </c>
      <c r="C29" s="9" t="s">
        <v>18</v>
      </c>
      <c r="D29" s="9">
        <v>48.8</v>
      </c>
      <c r="E29" s="4"/>
      <c r="F29" s="4">
        <f>D29*E29</f>
        <v>0</v>
      </c>
    </row>
    <row r="30" spans="1:6" ht="14.9" customHeight="1" x14ac:dyDescent="0.35">
      <c r="A30" s="8" t="s">
        <v>59</v>
      </c>
      <c r="B30" s="8" t="s">
        <v>60</v>
      </c>
      <c r="C30" s="9" t="s">
        <v>37</v>
      </c>
      <c r="D30" s="9">
        <v>15.2</v>
      </c>
      <c r="E30" s="4"/>
      <c r="F30" s="4">
        <f>D30*E30</f>
        <v>0</v>
      </c>
    </row>
    <row r="31" spans="1:6" ht="17.149999999999999" customHeight="1" x14ac:dyDescent="0.35">
      <c r="A31" s="11">
        <v>3.3</v>
      </c>
      <c r="B31" s="6" t="s">
        <v>61</v>
      </c>
      <c r="C31" s="7"/>
      <c r="D31" s="7"/>
      <c r="E31" s="7"/>
      <c r="F31" s="12"/>
    </row>
    <row r="32" spans="1:6" ht="15.9" customHeight="1" x14ac:dyDescent="0.35">
      <c r="A32" s="8" t="s">
        <v>62</v>
      </c>
      <c r="B32" s="8" t="s">
        <v>63</v>
      </c>
      <c r="C32" s="9" t="s">
        <v>18</v>
      </c>
      <c r="D32" s="9">
        <v>210.4</v>
      </c>
      <c r="E32" s="4"/>
      <c r="F32" s="4">
        <f>D32*E32</f>
        <v>0</v>
      </c>
    </row>
    <row r="33" spans="1:6" ht="15.5" customHeight="1" x14ac:dyDescent="0.35">
      <c r="A33" s="8" t="s">
        <v>64</v>
      </c>
      <c r="B33" s="8" t="s">
        <v>65</v>
      </c>
      <c r="C33" s="9" t="s">
        <v>37</v>
      </c>
      <c r="D33" s="9">
        <v>12.5</v>
      </c>
      <c r="E33" s="4"/>
      <c r="F33" s="4">
        <f t="shared" ref="F33:F37" si="2">D33*E33</f>
        <v>0</v>
      </c>
    </row>
    <row r="34" spans="1:6" ht="28.4" customHeight="1" x14ac:dyDescent="0.35">
      <c r="A34" s="8" t="s">
        <v>66</v>
      </c>
      <c r="B34" s="8" t="s">
        <v>67</v>
      </c>
      <c r="C34" s="9" t="s">
        <v>15</v>
      </c>
      <c r="D34" s="9">
        <v>252</v>
      </c>
      <c r="E34" s="4"/>
      <c r="F34" s="4">
        <f t="shared" si="2"/>
        <v>0</v>
      </c>
    </row>
    <row r="35" spans="1:6" ht="15.5" customHeight="1" x14ac:dyDescent="0.35">
      <c r="A35" s="8" t="s">
        <v>68</v>
      </c>
      <c r="B35" s="8" t="s">
        <v>69</v>
      </c>
      <c r="C35" s="9" t="s">
        <v>29</v>
      </c>
      <c r="D35" s="9">
        <v>1</v>
      </c>
      <c r="E35" s="4"/>
      <c r="F35" s="4">
        <f t="shared" si="2"/>
        <v>0</v>
      </c>
    </row>
    <row r="36" spans="1:6" ht="15.5" customHeight="1" x14ac:dyDescent="0.35">
      <c r="A36" s="8" t="s">
        <v>70</v>
      </c>
      <c r="B36" s="8" t="s">
        <v>71</v>
      </c>
      <c r="C36" s="9" t="s">
        <v>15</v>
      </c>
      <c r="D36" s="8">
        <v>120.3</v>
      </c>
      <c r="E36" s="4"/>
      <c r="F36" s="4">
        <f t="shared" si="2"/>
        <v>0</v>
      </c>
    </row>
    <row r="37" spans="1:6" ht="15.9" customHeight="1" x14ac:dyDescent="0.35">
      <c r="A37" s="8" t="s">
        <v>72</v>
      </c>
      <c r="B37" s="8" t="s">
        <v>73</v>
      </c>
      <c r="C37" s="9" t="s">
        <v>15</v>
      </c>
      <c r="D37" s="9">
        <v>39.08</v>
      </c>
      <c r="E37" s="4"/>
      <c r="F37" s="4">
        <f t="shared" si="2"/>
        <v>0</v>
      </c>
    </row>
    <row r="38" spans="1:6" ht="27" customHeight="1" x14ac:dyDescent="0.35">
      <c r="A38" s="5">
        <v>4</v>
      </c>
      <c r="B38" s="22" t="s">
        <v>74</v>
      </c>
      <c r="C38" s="23"/>
      <c r="D38" s="23"/>
      <c r="E38" s="23"/>
      <c r="F38" s="24"/>
    </row>
    <row r="39" spans="1:6" ht="19.149999999999999" customHeight="1" x14ac:dyDescent="0.35">
      <c r="A39" s="6">
        <v>4.0999999999999996</v>
      </c>
      <c r="B39" s="6" t="s">
        <v>51</v>
      </c>
      <c r="C39" s="7"/>
      <c r="D39" s="7"/>
      <c r="E39" s="7"/>
      <c r="F39" s="7"/>
    </row>
    <row r="40" spans="1:6" ht="14.9" customHeight="1" x14ac:dyDescent="0.35">
      <c r="A40" s="8" t="s">
        <v>75</v>
      </c>
      <c r="B40" s="8" t="s">
        <v>53</v>
      </c>
      <c r="C40" s="9" t="s">
        <v>37</v>
      </c>
      <c r="D40" s="9">
        <v>16.7</v>
      </c>
      <c r="E40" s="4"/>
      <c r="F40" s="4">
        <f>D40*E40</f>
        <v>0</v>
      </c>
    </row>
    <row r="41" spans="1:6" ht="14.9" customHeight="1" x14ac:dyDescent="0.35">
      <c r="A41" s="8" t="s">
        <v>76</v>
      </c>
      <c r="B41" s="8" t="s">
        <v>55</v>
      </c>
      <c r="C41" s="9" t="s">
        <v>37</v>
      </c>
      <c r="D41" s="9">
        <v>17.3</v>
      </c>
      <c r="E41" s="4"/>
      <c r="F41" s="4">
        <f>D41*E41</f>
        <v>0</v>
      </c>
    </row>
    <row r="42" spans="1:6" ht="18.149999999999999" customHeight="1" x14ac:dyDescent="0.35">
      <c r="A42" s="6">
        <v>4.2</v>
      </c>
      <c r="B42" s="6" t="s">
        <v>77</v>
      </c>
      <c r="C42" s="7"/>
      <c r="D42" s="7"/>
      <c r="E42" s="7"/>
      <c r="F42" s="7"/>
    </row>
    <row r="43" spans="1:6" ht="14.9" customHeight="1" x14ac:dyDescent="0.35">
      <c r="A43" s="8" t="s">
        <v>78</v>
      </c>
      <c r="B43" s="8" t="s">
        <v>79</v>
      </c>
      <c r="C43" s="9" t="s">
        <v>18</v>
      </c>
      <c r="D43" s="9">
        <v>19.21</v>
      </c>
      <c r="E43" s="4"/>
      <c r="F43" s="4">
        <f>D43*E43</f>
        <v>0</v>
      </c>
    </row>
    <row r="44" spans="1:6" ht="14.9" customHeight="1" x14ac:dyDescent="0.35">
      <c r="A44" s="8" t="s">
        <v>80</v>
      </c>
      <c r="B44" s="8" t="s">
        <v>81</v>
      </c>
      <c r="C44" s="9" t="s">
        <v>37</v>
      </c>
      <c r="D44" s="9">
        <v>6.42</v>
      </c>
      <c r="E44" s="4"/>
      <c r="F44" s="4">
        <f>D44*E44</f>
        <v>0</v>
      </c>
    </row>
    <row r="45" spans="1:6" ht="17.5" customHeight="1" x14ac:dyDescent="0.35">
      <c r="A45" s="6">
        <v>4.3</v>
      </c>
      <c r="B45" s="6" t="s">
        <v>61</v>
      </c>
      <c r="C45" s="7"/>
      <c r="D45" s="7"/>
      <c r="E45" s="7"/>
      <c r="F45" s="7"/>
    </row>
    <row r="46" spans="1:6" ht="14.9" customHeight="1" x14ac:dyDescent="0.35">
      <c r="A46" s="8" t="s">
        <v>82</v>
      </c>
      <c r="B46" s="8" t="s">
        <v>83</v>
      </c>
      <c r="C46" s="9" t="s">
        <v>18</v>
      </c>
      <c r="D46" s="9">
        <v>83.22</v>
      </c>
      <c r="E46" s="4"/>
      <c r="F46" s="4">
        <f>D46*E46</f>
        <v>0</v>
      </c>
    </row>
    <row r="47" spans="1:6" ht="14.9" customHeight="1" x14ac:dyDescent="0.35">
      <c r="A47" s="8" t="s">
        <v>84</v>
      </c>
      <c r="B47" s="8" t="s">
        <v>65</v>
      </c>
      <c r="C47" s="9" t="s">
        <v>37</v>
      </c>
      <c r="D47" s="9">
        <v>23.17</v>
      </c>
      <c r="E47" s="4"/>
      <c r="F47" s="4">
        <f>D47*E47</f>
        <v>0</v>
      </c>
    </row>
    <row r="48" spans="1:6" ht="17.149999999999999" customHeight="1" x14ac:dyDescent="0.35">
      <c r="A48" s="11">
        <v>4.4000000000000004</v>
      </c>
      <c r="B48" s="6" t="s">
        <v>85</v>
      </c>
      <c r="C48" s="7"/>
      <c r="D48" s="7"/>
      <c r="E48" s="7"/>
      <c r="F48" s="12"/>
    </row>
    <row r="49" spans="1:6" ht="14.9" customHeight="1" x14ac:dyDescent="0.35">
      <c r="A49" s="8" t="s">
        <v>86</v>
      </c>
      <c r="B49" s="8" t="s">
        <v>87</v>
      </c>
      <c r="C49" s="9" t="s">
        <v>18</v>
      </c>
      <c r="D49" s="9">
        <v>267.29000000000002</v>
      </c>
      <c r="E49" s="4"/>
      <c r="F49" s="4">
        <f>D49*E49</f>
        <v>0</v>
      </c>
    </row>
    <row r="50" spans="1:6" ht="14.5" customHeight="1" x14ac:dyDescent="0.35">
      <c r="A50" s="8" t="s">
        <v>88</v>
      </c>
      <c r="B50" s="8" t="s">
        <v>89</v>
      </c>
      <c r="C50" s="9" t="s">
        <v>18</v>
      </c>
      <c r="D50" s="9">
        <v>267.29000000000002</v>
      </c>
      <c r="E50" s="4"/>
      <c r="F50" s="4">
        <f t="shared" ref="F50:F53" si="3">D50*E50</f>
        <v>0</v>
      </c>
    </row>
    <row r="51" spans="1:6" ht="14.5" customHeight="1" x14ac:dyDescent="0.35">
      <c r="A51" s="8" t="s">
        <v>90</v>
      </c>
      <c r="B51" s="8" t="s">
        <v>91</v>
      </c>
      <c r="C51" s="9" t="s">
        <v>12</v>
      </c>
      <c r="D51" s="9">
        <v>1</v>
      </c>
      <c r="E51" s="4"/>
      <c r="F51" s="4">
        <f t="shared" si="3"/>
        <v>0</v>
      </c>
    </row>
    <row r="52" spans="1:6" ht="14.5" customHeight="1" x14ac:dyDescent="0.35">
      <c r="A52" s="8" t="s">
        <v>92</v>
      </c>
      <c r="B52" s="8" t="s">
        <v>93</v>
      </c>
      <c r="C52" s="9" t="s">
        <v>29</v>
      </c>
      <c r="D52" s="9">
        <v>7</v>
      </c>
      <c r="E52" s="4"/>
      <c r="F52" s="4">
        <f t="shared" si="3"/>
        <v>0</v>
      </c>
    </row>
    <row r="53" spans="1:6" ht="14.9" customHeight="1" x14ac:dyDescent="0.35">
      <c r="A53" s="8" t="s">
        <v>94</v>
      </c>
      <c r="B53" s="8" t="s">
        <v>69</v>
      </c>
      <c r="C53" s="9" t="s">
        <v>29</v>
      </c>
      <c r="D53" s="9">
        <v>4</v>
      </c>
      <c r="E53" s="4"/>
      <c r="F53" s="4">
        <f t="shared" si="3"/>
        <v>0</v>
      </c>
    </row>
    <row r="54" spans="1:6" ht="17.149999999999999" customHeight="1" x14ac:dyDescent="0.35">
      <c r="A54" s="11">
        <v>4.5</v>
      </c>
      <c r="B54" s="6" t="s">
        <v>95</v>
      </c>
      <c r="C54" s="7"/>
      <c r="D54" s="7"/>
      <c r="E54" s="7"/>
      <c r="F54" s="12"/>
    </row>
    <row r="55" spans="1:6" ht="14.9" customHeight="1" x14ac:dyDescent="0.35">
      <c r="A55" s="8" t="s">
        <v>96</v>
      </c>
      <c r="B55" s="8" t="s">
        <v>97</v>
      </c>
      <c r="C55" s="9" t="s">
        <v>29</v>
      </c>
      <c r="D55" s="9">
        <v>1</v>
      </c>
      <c r="E55" s="4"/>
      <c r="F55" s="4">
        <f>D55*E55</f>
        <v>0</v>
      </c>
    </row>
    <row r="56" spans="1:6" ht="14.5" customHeight="1" x14ac:dyDescent="0.35">
      <c r="A56" s="8" t="s">
        <v>98</v>
      </c>
      <c r="B56" s="8" t="s">
        <v>99</v>
      </c>
      <c r="C56" s="9" t="s">
        <v>12</v>
      </c>
      <c r="D56" s="9">
        <v>1</v>
      </c>
      <c r="E56" s="4"/>
      <c r="F56" s="4">
        <f t="shared" ref="F56:F58" si="4">D56*E56</f>
        <v>0</v>
      </c>
    </row>
    <row r="57" spans="1:6" ht="14.5" customHeight="1" x14ac:dyDescent="0.35">
      <c r="A57" s="8" t="s">
        <v>100</v>
      </c>
      <c r="B57" s="8" t="s">
        <v>101</v>
      </c>
      <c r="C57" s="9" t="s">
        <v>12</v>
      </c>
      <c r="D57" s="9">
        <v>1</v>
      </c>
      <c r="E57" s="4"/>
      <c r="F57" s="4">
        <f t="shared" si="4"/>
        <v>0</v>
      </c>
    </row>
    <row r="58" spans="1:6" ht="14.9" customHeight="1" x14ac:dyDescent="0.35">
      <c r="A58" s="8" t="s">
        <v>102</v>
      </c>
      <c r="B58" s="8" t="s">
        <v>103</v>
      </c>
      <c r="C58" s="9" t="s">
        <v>12</v>
      </c>
      <c r="D58" s="9">
        <v>1</v>
      </c>
      <c r="E58" s="4"/>
      <c r="F58" s="4">
        <f t="shared" si="4"/>
        <v>0</v>
      </c>
    </row>
    <row r="59" spans="1:6" ht="51.75" customHeight="1" x14ac:dyDescent="0.35">
      <c r="A59" s="6">
        <v>4.5999999999999996</v>
      </c>
      <c r="B59" s="10" t="s">
        <v>104</v>
      </c>
      <c r="C59" s="7"/>
      <c r="D59" s="7"/>
      <c r="E59" s="7"/>
      <c r="F59" s="7"/>
    </row>
    <row r="60" spans="1:6" ht="14.9" customHeight="1" x14ac:dyDescent="0.35">
      <c r="A60" s="8" t="s">
        <v>105</v>
      </c>
      <c r="B60" s="8" t="s">
        <v>106</v>
      </c>
      <c r="C60" s="9" t="s">
        <v>12</v>
      </c>
      <c r="D60" s="9">
        <v>1</v>
      </c>
      <c r="E60" s="4"/>
      <c r="F60" s="4">
        <f>D60*E60</f>
        <v>0</v>
      </c>
    </row>
    <row r="61" spans="1:6" ht="14.9" customHeight="1" x14ac:dyDescent="0.35">
      <c r="A61" s="8" t="s">
        <v>107</v>
      </c>
      <c r="B61" s="8" t="s">
        <v>108</v>
      </c>
      <c r="C61" s="9" t="s">
        <v>12</v>
      </c>
      <c r="D61" s="9">
        <v>1</v>
      </c>
      <c r="E61" s="4"/>
      <c r="F61" s="4">
        <f>D61*E61</f>
        <v>0</v>
      </c>
    </row>
    <row r="62" spans="1:6" ht="27.4" customHeight="1" x14ac:dyDescent="0.35">
      <c r="A62" s="5">
        <v>5</v>
      </c>
      <c r="B62" s="22" t="s">
        <v>109</v>
      </c>
      <c r="C62" s="23"/>
      <c r="D62" s="23"/>
      <c r="E62" s="23"/>
      <c r="F62" s="24"/>
    </row>
    <row r="63" spans="1:6" ht="34.9" customHeight="1" x14ac:dyDescent="0.35">
      <c r="A63" s="6">
        <v>5.0999999999999996</v>
      </c>
      <c r="B63" s="6" t="s">
        <v>110</v>
      </c>
      <c r="C63" s="7"/>
      <c r="D63" s="7"/>
      <c r="E63" s="7"/>
      <c r="F63" s="7"/>
    </row>
    <row r="64" spans="1:6" ht="14.9" customHeight="1" x14ac:dyDescent="0.35">
      <c r="A64" s="8" t="s">
        <v>111</v>
      </c>
      <c r="B64" s="8" t="s">
        <v>112</v>
      </c>
      <c r="C64" s="9" t="s">
        <v>12</v>
      </c>
      <c r="D64" s="9">
        <v>1</v>
      </c>
      <c r="E64" s="4"/>
      <c r="F64" s="4">
        <f>D64*E64</f>
        <v>0</v>
      </c>
    </row>
    <row r="65" spans="1:6" ht="14.5" customHeight="1" x14ac:dyDescent="0.35">
      <c r="A65" s="8" t="s">
        <v>113</v>
      </c>
      <c r="B65" s="8" t="s">
        <v>114</v>
      </c>
      <c r="C65" s="9" t="s">
        <v>12</v>
      </c>
      <c r="D65" s="9">
        <v>1</v>
      </c>
      <c r="E65" s="4"/>
      <c r="F65" s="4">
        <f>D65*E65</f>
        <v>0</v>
      </c>
    </row>
    <row r="66" spans="1:6" ht="14.9" customHeight="1" x14ac:dyDescent="0.35">
      <c r="A66" s="8" t="s">
        <v>115</v>
      </c>
      <c r="B66" s="8" t="s">
        <v>116</v>
      </c>
      <c r="C66" s="9" t="s">
        <v>12</v>
      </c>
      <c r="D66" s="9">
        <v>1</v>
      </c>
      <c r="E66" s="4"/>
      <c r="F66" s="4">
        <f>D66*E66</f>
        <v>0</v>
      </c>
    </row>
    <row r="67" spans="1:6" ht="17.25" customHeight="1" x14ac:dyDescent="0.35">
      <c r="A67" s="11">
        <v>5.2</v>
      </c>
      <c r="B67" s="6" t="s">
        <v>61</v>
      </c>
      <c r="C67" s="7"/>
      <c r="D67" s="7"/>
      <c r="E67" s="7"/>
      <c r="F67" s="12"/>
    </row>
    <row r="68" spans="1:6" ht="14.9" customHeight="1" x14ac:dyDescent="0.35">
      <c r="A68" s="8" t="s">
        <v>117</v>
      </c>
      <c r="B68" s="8" t="s">
        <v>118</v>
      </c>
      <c r="C68" s="9" t="s">
        <v>18</v>
      </c>
      <c r="D68" s="9">
        <v>20.41</v>
      </c>
      <c r="E68" s="4"/>
      <c r="F68" s="4">
        <f>D68*E68</f>
        <v>0</v>
      </c>
    </row>
    <row r="69" spans="1:6" ht="14.9" customHeight="1" x14ac:dyDescent="0.35">
      <c r="A69" s="8" t="s">
        <v>119</v>
      </c>
      <c r="B69" s="8" t="s">
        <v>65</v>
      </c>
      <c r="C69" s="9" t="s">
        <v>37</v>
      </c>
      <c r="D69" s="9">
        <v>1.76</v>
      </c>
      <c r="E69" s="4"/>
      <c r="F69" s="4">
        <f>D69*E69</f>
        <v>0</v>
      </c>
    </row>
    <row r="70" spans="1:6" ht="17.25" customHeight="1" x14ac:dyDescent="0.35">
      <c r="A70" s="11">
        <v>5.3</v>
      </c>
      <c r="B70" s="6" t="s">
        <v>120</v>
      </c>
      <c r="C70" s="7"/>
      <c r="D70" s="7"/>
      <c r="E70" s="7"/>
      <c r="F70" s="12"/>
    </row>
    <row r="71" spans="1:6" ht="14.9" customHeight="1" x14ac:dyDescent="0.35">
      <c r="A71" s="8" t="s">
        <v>121</v>
      </c>
      <c r="B71" s="8" t="s">
        <v>122</v>
      </c>
      <c r="C71" s="9" t="s">
        <v>18</v>
      </c>
      <c r="D71" s="9">
        <v>60.4</v>
      </c>
      <c r="E71" s="4"/>
      <c r="F71" s="4">
        <f>D71*E71</f>
        <v>0</v>
      </c>
    </row>
    <row r="72" spans="1:6" ht="14.5" customHeight="1" x14ac:dyDescent="0.35">
      <c r="A72" s="8" t="s">
        <v>123</v>
      </c>
      <c r="B72" s="8" t="s">
        <v>89</v>
      </c>
      <c r="C72" s="9" t="s">
        <v>18</v>
      </c>
      <c r="D72" s="9">
        <v>60.4</v>
      </c>
      <c r="E72" s="4"/>
      <c r="F72" s="4">
        <f t="shared" ref="F72:F74" si="5">D72*E72</f>
        <v>0</v>
      </c>
    </row>
    <row r="73" spans="1:6" ht="14.5" customHeight="1" x14ac:dyDescent="0.35">
      <c r="A73" s="8" t="s">
        <v>124</v>
      </c>
      <c r="B73" s="8" t="s">
        <v>125</v>
      </c>
      <c r="C73" s="9" t="s">
        <v>29</v>
      </c>
      <c r="D73" s="9">
        <v>1</v>
      </c>
      <c r="E73" s="4"/>
      <c r="F73" s="4">
        <f t="shared" si="5"/>
        <v>0</v>
      </c>
    </row>
    <row r="74" spans="1:6" ht="14.9" customHeight="1" x14ac:dyDescent="0.35">
      <c r="A74" s="8" t="s">
        <v>126</v>
      </c>
      <c r="B74" s="8" t="s">
        <v>93</v>
      </c>
      <c r="C74" s="9" t="s">
        <v>29</v>
      </c>
      <c r="D74" s="9">
        <v>1</v>
      </c>
      <c r="E74" s="4"/>
      <c r="F74" s="4">
        <f t="shared" si="5"/>
        <v>0</v>
      </c>
    </row>
    <row r="75" spans="1:6" ht="44" customHeight="1" x14ac:dyDescent="0.35">
      <c r="A75" s="5">
        <v>6</v>
      </c>
      <c r="B75" s="19" t="s">
        <v>127</v>
      </c>
      <c r="C75" s="20"/>
      <c r="D75" s="20"/>
      <c r="E75" s="20"/>
      <c r="F75" s="21"/>
    </row>
    <row r="76" spans="1:6" ht="19.5" customHeight="1" x14ac:dyDescent="0.35">
      <c r="A76" s="6">
        <v>6.1</v>
      </c>
      <c r="B76" s="6" t="s">
        <v>128</v>
      </c>
      <c r="C76" s="7"/>
      <c r="D76" s="7"/>
      <c r="E76" s="7"/>
      <c r="F76" s="7"/>
    </row>
    <row r="77" spans="1:6" ht="14.9" customHeight="1" x14ac:dyDescent="0.35">
      <c r="A77" s="8" t="s">
        <v>129</v>
      </c>
      <c r="B77" s="8" t="s">
        <v>130</v>
      </c>
      <c r="C77" s="9" t="s">
        <v>37</v>
      </c>
      <c r="D77" s="9">
        <v>145</v>
      </c>
      <c r="E77" s="4"/>
      <c r="F77" s="4">
        <f>D77*E77</f>
        <v>0</v>
      </c>
    </row>
    <row r="78" spans="1:6" ht="14.9" customHeight="1" x14ac:dyDescent="0.35">
      <c r="A78" s="8" t="s">
        <v>131</v>
      </c>
      <c r="B78" s="8" t="s">
        <v>132</v>
      </c>
      <c r="C78" s="9" t="s">
        <v>37</v>
      </c>
      <c r="D78" s="9">
        <v>15</v>
      </c>
      <c r="E78" s="4"/>
      <c r="F78" s="4">
        <f>D78*E78</f>
        <v>0</v>
      </c>
    </row>
    <row r="79" spans="1:6" ht="17.25" customHeight="1" x14ac:dyDescent="0.35">
      <c r="A79" s="11">
        <v>6.2</v>
      </c>
      <c r="B79" s="6" t="s">
        <v>133</v>
      </c>
      <c r="C79" s="7"/>
      <c r="D79" s="7"/>
      <c r="E79" s="7"/>
      <c r="F79" s="12"/>
    </row>
    <row r="80" spans="1:6" ht="14.9" customHeight="1" x14ac:dyDescent="0.35">
      <c r="A80" s="8" t="s">
        <v>134</v>
      </c>
      <c r="B80" s="8" t="s">
        <v>135</v>
      </c>
      <c r="C80" s="9" t="s">
        <v>29</v>
      </c>
      <c r="D80" s="9">
        <v>1</v>
      </c>
      <c r="E80" s="4"/>
      <c r="F80" s="4">
        <f>D80*E80</f>
        <v>0</v>
      </c>
    </row>
    <row r="81" spans="1:6" ht="14.5" customHeight="1" x14ac:dyDescent="0.35">
      <c r="A81" s="8" t="s">
        <v>136</v>
      </c>
      <c r="B81" s="8" t="s">
        <v>137</v>
      </c>
      <c r="C81" s="9" t="s">
        <v>29</v>
      </c>
      <c r="D81" s="9">
        <v>2</v>
      </c>
      <c r="E81" s="4"/>
      <c r="F81" s="4">
        <f t="shared" ref="F81:F82" si="6">D81*E81</f>
        <v>0</v>
      </c>
    </row>
    <row r="82" spans="1:6" ht="14.9" customHeight="1" x14ac:dyDescent="0.35">
      <c r="A82" s="8" t="s">
        <v>138</v>
      </c>
      <c r="B82" s="8" t="s">
        <v>139</v>
      </c>
      <c r="C82" s="9" t="s">
        <v>12</v>
      </c>
      <c r="D82" s="9">
        <v>1</v>
      </c>
      <c r="E82" s="4"/>
      <c r="F82" s="4">
        <f t="shared" si="6"/>
        <v>0</v>
      </c>
    </row>
    <row r="83" spans="1:6" ht="17.25" customHeight="1" x14ac:dyDescent="0.35">
      <c r="A83" s="11">
        <v>6.3</v>
      </c>
      <c r="B83" s="6" t="s">
        <v>140</v>
      </c>
      <c r="C83" s="7"/>
      <c r="D83" s="7"/>
      <c r="E83" s="7"/>
      <c r="F83" s="12"/>
    </row>
    <row r="84" spans="1:6" ht="18" customHeight="1" x14ac:dyDescent="0.35">
      <c r="A84" s="8" t="s">
        <v>141</v>
      </c>
      <c r="B84" s="8" t="s">
        <v>142</v>
      </c>
      <c r="C84" s="9" t="s">
        <v>12</v>
      </c>
      <c r="D84" s="9">
        <v>1</v>
      </c>
      <c r="E84" s="4"/>
      <c r="F84" s="4">
        <f>D84*E84</f>
        <v>0</v>
      </c>
    </row>
    <row r="85" spans="1:6" ht="17.649999999999999" customHeight="1" x14ac:dyDescent="0.35">
      <c r="A85" s="8" t="s">
        <v>143</v>
      </c>
      <c r="B85" s="8" t="s">
        <v>144</v>
      </c>
      <c r="C85" s="9" t="s">
        <v>12</v>
      </c>
      <c r="D85" s="9">
        <v>1</v>
      </c>
      <c r="E85" s="4"/>
      <c r="F85" s="4">
        <f>D85*E85</f>
        <v>0</v>
      </c>
    </row>
    <row r="86" spans="1:6" ht="17.649999999999999" customHeight="1" x14ac:dyDescent="0.35">
      <c r="A86" s="8" t="s">
        <v>145</v>
      </c>
      <c r="B86" s="8" t="s">
        <v>146</v>
      </c>
      <c r="C86" s="9" t="s">
        <v>12</v>
      </c>
      <c r="D86" s="9">
        <v>1</v>
      </c>
      <c r="E86" s="4"/>
      <c r="F86" s="4">
        <f>D86*E86</f>
        <v>0</v>
      </c>
    </row>
    <row r="87" spans="1:6" x14ac:dyDescent="0.35">
      <c r="A87" s="13">
        <v>7</v>
      </c>
      <c r="B87" s="13" t="s">
        <v>147</v>
      </c>
      <c r="C87" s="13"/>
      <c r="D87" s="13"/>
      <c r="E87" s="13"/>
      <c r="F87" s="13"/>
    </row>
    <row r="88" spans="1:6" x14ac:dyDescent="0.35">
      <c r="A88" s="14">
        <v>7.1</v>
      </c>
      <c r="B88" s="15" t="s">
        <v>148</v>
      </c>
      <c r="C88" s="14" t="s">
        <v>149</v>
      </c>
      <c r="D88" s="14">
        <v>1</v>
      </c>
      <c r="E88" s="14"/>
      <c r="F88" s="14">
        <f>D88*E88</f>
        <v>0</v>
      </c>
    </row>
    <row r="89" spans="1:6" x14ac:dyDescent="0.35">
      <c r="A89" s="14"/>
      <c r="B89" s="16" t="s">
        <v>150</v>
      </c>
      <c r="C89" s="14"/>
      <c r="D89" s="14"/>
      <c r="E89" s="14"/>
      <c r="F89" s="14"/>
    </row>
  </sheetData>
  <mergeCells count="8">
    <mergeCell ref="B62:F62"/>
    <mergeCell ref="B75:F75"/>
    <mergeCell ref="B4:F4"/>
    <mergeCell ref="A1:F1"/>
    <mergeCell ref="A2:F2"/>
    <mergeCell ref="B15:F15"/>
    <mergeCell ref="B24:F24"/>
    <mergeCell ref="B38:F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Liss Corelus</cp:lastModifiedBy>
  <dcterms:modified xsi:type="dcterms:W3CDTF">2020-06-02T12:47:56Z</dcterms:modified>
</cp:coreProperties>
</file>