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latour\Documents\RFP ARCHIVE\Kiosk Bid\"/>
    </mc:Choice>
  </mc:AlternateContent>
  <bookViews>
    <workbookView xWindow="0" yWindow="0" windowWidth="15345" windowHeight="46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36" i="1" l="1"/>
  <c r="C37" i="1"/>
  <c r="C21" i="1" l="1"/>
  <c r="C12" i="1"/>
  <c r="C11" i="1"/>
  <c r="C23" i="1"/>
</calcChain>
</file>

<file path=xl/sharedStrings.xml><?xml version="1.0" encoding="utf-8"?>
<sst xmlns="http://schemas.openxmlformats.org/spreadsheetml/2006/main" count="76" uniqueCount="55">
  <si>
    <t>WORKS DESCRIPTION</t>
  </si>
  <si>
    <t>#</t>
  </si>
  <si>
    <t>1.-</t>
  </si>
  <si>
    <t>2.-</t>
  </si>
  <si>
    <t>3.-</t>
  </si>
  <si>
    <t>4.-</t>
  </si>
  <si>
    <t>5.-</t>
  </si>
  <si>
    <t>6.-</t>
  </si>
  <si>
    <t>7.-</t>
  </si>
  <si>
    <t>8.-</t>
  </si>
  <si>
    <t xml:space="preserve">SALES KIOSK - COST ESTIMATE </t>
  </si>
  <si>
    <t>QTY</t>
  </si>
  <si>
    <t>UNIT</t>
  </si>
  <si>
    <t>TOTAL PRICE</t>
  </si>
  <si>
    <t>UNIT PRICE</t>
  </si>
  <si>
    <t>Foundations</t>
  </si>
  <si>
    <t>m3</t>
  </si>
  <si>
    <t>a) Fouille, evacuation et deblai</t>
  </si>
  <si>
    <t>b) maconnerie de fondation en roches</t>
  </si>
  <si>
    <t>c) semelle en beton arme</t>
  </si>
  <si>
    <t>Structure en beton arme</t>
  </si>
  <si>
    <t>Colonne en beton arme (25cmx25cm)</t>
  </si>
  <si>
    <t>Chainage sur maconnerie de roche</t>
  </si>
  <si>
    <t>ml</t>
  </si>
  <si>
    <t>Chainage intermediaire sur maconnerie de blocs</t>
  </si>
  <si>
    <t>Poutre en beton arme</t>
  </si>
  <si>
    <t>Dalle en beton arme</t>
  </si>
  <si>
    <t>m2</t>
  </si>
  <si>
    <t>Mur en blocs 15</t>
  </si>
  <si>
    <t>Beton Parquet (10 cm d'epais.)</t>
  </si>
  <si>
    <t>Finition</t>
  </si>
  <si>
    <t>a) Crepissage des murs et plafonds</t>
  </si>
  <si>
    <t>Portes et Fenetres</t>
  </si>
  <si>
    <t>a) Porte metallique (36x80")</t>
  </si>
  <si>
    <t>b) Porte Metallique Pliante</t>
  </si>
  <si>
    <t>c) Fenetre coulissante (1.00mx1.20m)</t>
  </si>
  <si>
    <t>u</t>
  </si>
  <si>
    <t>Installation electrique</t>
  </si>
  <si>
    <t>a) Lampes neons 4ft</t>
  </si>
  <si>
    <t xml:space="preserve">b) Interrupteur </t>
  </si>
  <si>
    <t>d) cablage data et prise</t>
  </si>
  <si>
    <t>Divers</t>
  </si>
  <si>
    <t>a) comptoir de vente</t>
  </si>
  <si>
    <t>c) cablage electrique et prise</t>
  </si>
  <si>
    <t>b) Drainage et cirage dalle</t>
  </si>
  <si>
    <t>c) ceramique parquet</t>
  </si>
  <si>
    <t>fft</t>
  </si>
  <si>
    <t>TOTAL PRICE (USD)</t>
  </si>
  <si>
    <t>c) Construire un auvent metallique</t>
  </si>
  <si>
    <t>Demobilisation et nettoyage</t>
  </si>
  <si>
    <t>9.-</t>
  </si>
  <si>
    <t>Peinture</t>
  </si>
  <si>
    <t>a) Peinture des murs exterieurs en rouge (couleur Digicel)</t>
  </si>
  <si>
    <t>b) Construction de 2 escalier s (un a l'avant et un a l'arriere)</t>
  </si>
  <si>
    <t xml:space="preserve">b) Peinture des murs interieurs et plafond en blanc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</si>
</sst>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4" fontId="3" fillId="0" borderId="0" xfId="0" applyNumberFormat="1" applyFont="1" applyFill="1" applyBorder="1"/>
    <xf numFmtId="1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 textRotation="45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/>
    <xf numFmtId="0" fontId="1" fillId="0" borderId="13" xfId="0" applyFont="1" applyBorder="1"/>
    <xf numFmtId="0" fontId="0" fillId="0" borderId="3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4" fillId="0" borderId="0" xfId="0" applyFont="1"/>
    <xf numFmtId="14" fontId="4" fillId="4" borderId="13" xfId="0" applyNumberFormat="1" applyFont="1" applyFill="1" applyBorder="1" applyAlignment="1">
      <alignment horizontal="center"/>
    </xf>
    <xf numFmtId="14" fontId="4" fillId="4" borderId="7" xfId="0" applyNumberFormat="1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0" borderId="14" xfId="0" applyNumberFormat="1" applyFont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2" borderId="13" xfId="0" applyNumberFormat="1" applyFont="1" applyFill="1" applyBorder="1" applyAlignment="1">
      <alignment horizontal="center"/>
    </xf>
    <xf numFmtId="4" fontId="4" fillId="2" borderId="7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7" xfId="0" applyNumberFormat="1" applyFont="1" applyFill="1" applyBorder="1" applyAlignment="1">
      <alignment horizontal="center" wrapText="1"/>
    </xf>
    <xf numFmtId="0" fontId="5" fillId="5" borderId="8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4" fontId="5" fillId="5" borderId="9" xfId="0" applyNumberFormat="1" applyFont="1" applyFill="1" applyBorder="1" applyAlignment="1">
      <alignment horizontal="center" vertical="center"/>
    </xf>
    <xf numFmtId="4" fontId="5" fillId="5" borderId="6" xfId="0" applyNumberFormat="1" applyFont="1" applyFill="1" applyBorder="1" applyAlignment="1">
      <alignment horizontal="center" vertical="center"/>
    </xf>
    <xf numFmtId="4" fontId="5" fillId="5" borderId="1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4" fontId="5" fillId="5" borderId="8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center" vertical="center"/>
    </xf>
    <xf numFmtId="4" fontId="5" fillId="5" borderId="11" xfId="0" applyNumberFormat="1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6"/>
  <sheetViews>
    <sheetView tabSelected="1" workbookViewId="0">
      <selection activeCell="B38" sqref="B38"/>
    </sheetView>
  </sheetViews>
  <sheetFormatPr defaultRowHeight="15" x14ac:dyDescent="0.25"/>
  <cols>
    <col min="1" max="1" width="10" style="4" customWidth="1"/>
    <col min="2" max="2" width="60.5703125" bestFit="1" customWidth="1"/>
    <col min="3" max="3" width="12.42578125" style="20" customWidth="1"/>
    <col min="4" max="4" width="10.85546875" style="16" customWidth="1"/>
    <col min="5" max="5" width="12.42578125" style="24" customWidth="1"/>
    <col min="6" max="6" width="12.5703125" style="20" customWidth="1"/>
    <col min="7" max="7" width="10.7109375" bestFit="1" customWidth="1"/>
  </cols>
  <sheetData>
    <row r="2" spans="1:7" ht="15.75" thickBot="1" x14ac:dyDescent="0.3">
      <c r="A2" s="39" t="s">
        <v>10</v>
      </c>
      <c r="B2" s="40"/>
      <c r="C2" s="40"/>
      <c r="D2" s="40"/>
    </row>
    <row r="5" spans="1:7" x14ac:dyDescent="0.25">
      <c r="D5" s="38" t="s">
        <v>47</v>
      </c>
      <c r="E5" s="38"/>
    </row>
    <row r="6" spans="1:7" ht="15.75" thickBot="1" x14ac:dyDescent="0.3"/>
    <row r="7" spans="1:7" x14ac:dyDescent="0.25">
      <c r="A7" s="47" t="s">
        <v>1</v>
      </c>
      <c r="B7" s="44" t="s">
        <v>0</v>
      </c>
      <c r="C7" s="41" t="s">
        <v>11</v>
      </c>
      <c r="D7" s="32" t="s">
        <v>12</v>
      </c>
      <c r="E7" s="32" t="s">
        <v>14</v>
      </c>
      <c r="F7" s="35" t="s">
        <v>13</v>
      </c>
    </row>
    <row r="8" spans="1:7" x14ac:dyDescent="0.25">
      <c r="A8" s="48"/>
      <c r="B8" s="45"/>
      <c r="C8" s="42"/>
      <c r="D8" s="33"/>
      <c r="E8" s="33"/>
      <c r="F8" s="36"/>
    </row>
    <row r="9" spans="1:7" ht="15.75" thickBot="1" x14ac:dyDescent="0.3">
      <c r="A9" s="49"/>
      <c r="B9" s="46"/>
      <c r="C9" s="43"/>
      <c r="D9" s="34"/>
      <c r="E9" s="34"/>
      <c r="F9" s="37"/>
    </row>
    <row r="10" spans="1:7" x14ac:dyDescent="0.25">
      <c r="A10" s="12" t="s">
        <v>2</v>
      </c>
      <c r="B10" s="11" t="s">
        <v>15</v>
      </c>
      <c r="C10" s="28"/>
      <c r="D10" s="17"/>
      <c r="E10" s="25"/>
      <c r="F10" s="21"/>
    </row>
    <row r="11" spans="1:7" ht="15" customHeight="1" x14ac:dyDescent="0.25">
      <c r="A11" s="7"/>
      <c r="B11" s="5" t="s">
        <v>17</v>
      </c>
      <c r="C11" s="29">
        <f>(13*0.4*0.6)+(4*1.2*1.2*0.9)</f>
        <v>8.3040000000000003</v>
      </c>
      <c r="D11" s="18" t="s">
        <v>16</v>
      </c>
      <c r="E11" s="26"/>
      <c r="F11" s="22"/>
      <c r="G11" s="1"/>
    </row>
    <row r="12" spans="1:7" x14ac:dyDescent="0.25">
      <c r="A12" s="7"/>
      <c r="B12" s="5" t="s">
        <v>18</v>
      </c>
      <c r="C12" s="29">
        <f>13*0.4*1.1</f>
        <v>5.7200000000000006</v>
      </c>
      <c r="D12" s="18" t="s">
        <v>16</v>
      </c>
      <c r="E12" s="26"/>
      <c r="F12" s="22"/>
      <c r="G12" s="1"/>
    </row>
    <row r="13" spans="1:7" ht="15.75" customHeight="1" x14ac:dyDescent="0.25">
      <c r="A13" s="8"/>
      <c r="B13" s="5" t="s">
        <v>19</v>
      </c>
      <c r="C13" s="29">
        <v>4</v>
      </c>
      <c r="D13" s="18" t="s">
        <v>36</v>
      </c>
      <c r="E13" s="26"/>
      <c r="F13" s="22"/>
      <c r="G13" s="2"/>
    </row>
    <row r="14" spans="1:7" x14ac:dyDescent="0.25">
      <c r="A14" s="8" t="s">
        <v>3</v>
      </c>
      <c r="B14" s="5" t="s">
        <v>20</v>
      </c>
      <c r="C14" s="29"/>
      <c r="D14" s="18"/>
      <c r="E14" s="26"/>
      <c r="F14" s="22"/>
      <c r="G14" s="2"/>
    </row>
    <row r="15" spans="1:7" x14ac:dyDescent="0.25">
      <c r="A15" s="8"/>
      <c r="B15" s="5" t="s">
        <v>21</v>
      </c>
      <c r="C15" s="29">
        <v>4</v>
      </c>
      <c r="D15" s="18" t="s">
        <v>36</v>
      </c>
      <c r="E15" s="26"/>
      <c r="F15" s="22"/>
      <c r="G15" s="2"/>
    </row>
    <row r="16" spans="1:7" x14ac:dyDescent="0.25">
      <c r="A16" s="8"/>
      <c r="B16" s="5" t="s">
        <v>22</v>
      </c>
      <c r="C16" s="29">
        <v>13</v>
      </c>
      <c r="D16" s="18" t="s">
        <v>23</v>
      </c>
      <c r="E16" s="26"/>
      <c r="F16" s="22"/>
      <c r="G16" s="2"/>
    </row>
    <row r="17" spans="1:7" x14ac:dyDescent="0.25">
      <c r="A17" s="8"/>
      <c r="B17" s="5" t="s">
        <v>24</v>
      </c>
      <c r="C17" s="29">
        <v>13</v>
      </c>
      <c r="D17" s="18" t="s">
        <v>23</v>
      </c>
      <c r="E17" s="26"/>
      <c r="F17" s="22"/>
      <c r="G17" s="3"/>
    </row>
    <row r="18" spans="1:7" x14ac:dyDescent="0.25">
      <c r="A18" s="8"/>
      <c r="B18" s="5" t="s">
        <v>25</v>
      </c>
      <c r="C18" s="29">
        <v>13</v>
      </c>
      <c r="D18" s="18" t="s">
        <v>23</v>
      </c>
      <c r="E18" s="26"/>
      <c r="F18" s="22"/>
      <c r="G18" s="3"/>
    </row>
    <row r="19" spans="1:7" ht="15.75" customHeight="1" x14ac:dyDescent="0.25">
      <c r="A19" s="9"/>
      <c r="B19" s="5" t="s">
        <v>26</v>
      </c>
      <c r="C19" s="29">
        <v>13.7</v>
      </c>
      <c r="D19" s="18" t="s">
        <v>27</v>
      </c>
      <c r="E19" s="26"/>
      <c r="F19" s="22"/>
      <c r="G19" s="3"/>
    </row>
    <row r="20" spans="1:7" ht="15.75" customHeight="1" x14ac:dyDescent="0.25">
      <c r="A20" s="9"/>
      <c r="B20" s="5" t="s">
        <v>29</v>
      </c>
      <c r="C20" s="29">
        <v>13.7</v>
      </c>
      <c r="D20" s="18" t="s">
        <v>27</v>
      </c>
      <c r="E20" s="26"/>
      <c r="F20" s="22"/>
      <c r="G20" s="3"/>
    </row>
    <row r="21" spans="1:7" x14ac:dyDescent="0.25">
      <c r="A21" s="9" t="s">
        <v>4</v>
      </c>
      <c r="B21" s="5" t="s">
        <v>28</v>
      </c>
      <c r="C21" s="29">
        <f>13*2.7</f>
        <v>35.1</v>
      </c>
      <c r="D21" s="18" t="s">
        <v>27</v>
      </c>
      <c r="E21" s="26"/>
      <c r="F21" s="22"/>
      <c r="G21" s="3"/>
    </row>
    <row r="22" spans="1:7" x14ac:dyDescent="0.25">
      <c r="A22" s="9" t="s">
        <v>5</v>
      </c>
      <c r="B22" s="5" t="s">
        <v>30</v>
      </c>
      <c r="C22" s="29"/>
      <c r="D22" s="18"/>
      <c r="E22" s="26"/>
      <c r="F22" s="22"/>
      <c r="G22" s="2"/>
    </row>
    <row r="23" spans="1:7" x14ac:dyDescent="0.25">
      <c r="A23" s="9"/>
      <c r="B23" s="5" t="s">
        <v>31</v>
      </c>
      <c r="C23" s="29">
        <f>90.2+11.3</f>
        <v>101.5</v>
      </c>
      <c r="D23" s="18" t="s">
        <v>27</v>
      </c>
      <c r="E23" s="26"/>
      <c r="F23" s="22"/>
      <c r="G23" s="2"/>
    </row>
    <row r="24" spans="1:7" x14ac:dyDescent="0.25">
      <c r="A24" s="9"/>
      <c r="B24" s="6" t="s">
        <v>44</v>
      </c>
      <c r="C24" s="31">
        <v>11.3</v>
      </c>
      <c r="D24" s="18" t="s">
        <v>27</v>
      </c>
      <c r="E24" s="26"/>
      <c r="F24" s="22"/>
      <c r="G24" s="2"/>
    </row>
    <row r="25" spans="1:7" x14ac:dyDescent="0.25">
      <c r="A25" s="9"/>
      <c r="B25" s="5" t="s">
        <v>45</v>
      </c>
      <c r="C25" s="29">
        <v>15</v>
      </c>
      <c r="D25" s="18" t="s">
        <v>27</v>
      </c>
      <c r="E25" s="26"/>
      <c r="F25" s="22"/>
      <c r="G25" s="2"/>
    </row>
    <row r="26" spans="1:7" x14ac:dyDescent="0.25">
      <c r="A26" s="9" t="s">
        <v>6</v>
      </c>
      <c r="B26" s="5" t="s">
        <v>32</v>
      </c>
      <c r="C26" s="29"/>
      <c r="D26" s="18"/>
      <c r="E26" s="26"/>
      <c r="F26" s="22"/>
      <c r="G26" s="3"/>
    </row>
    <row r="27" spans="1:7" x14ac:dyDescent="0.25">
      <c r="A27" s="9"/>
      <c r="B27" s="5" t="s">
        <v>33</v>
      </c>
      <c r="C27" s="29">
        <v>1</v>
      </c>
      <c r="D27" s="18" t="s">
        <v>36</v>
      </c>
      <c r="E27" s="26"/>
      <c r="F27" s="22"/>
      <c r="G27" s="3"/>
    </row>
    <row r="28" spans="1:7" ht="15.75" customHeight="1" x14ac:dyDescent="0.25">
      <c r="A28" s="9"/>
      <c r="B28" s="5" t="s">
        <v>34</v>
      </c>
      <c r="C28" s="29">
        <v>4</v>
      </c>
      <c r="D28" s="18" t="s">
        <v>36</v>
      </c>
      <c r="E28" s="26"/>
      <c r="F28" s="22"/>
      <c r="G28" s="3"/>
    </row>
    <row r="29" spans="1:7" x14ac:dyDescent="0.25">
      <c r="A29" s="9"/>
      <c r="B29" s="5" t="s">
        <v>35</v>
      </c>
      <c r="C29" s="29">
        <v>4</v>
      </c>
      <c r="D29" s="18" t="s">
        <v>36</v>
      </c>
      <c r="E29" s="26"/>
      <c r="F29" s="22"/>
      <c r="G29" s="3"/>
    </row>
    <row r="30" spans="1:7" x14ac:dyDescent="0.25">
      <c r="A30" s="9" t="s">
        <v>7</v>
      </c>
      <c r="B30" s="5" t="s">
        <v>37</v>
      </c>
      <c r="C30" s="29"/>
      <c r="D30" s="18"/>
      <c r="E30" s="26"/>
      <c r="F30" s="22"/>
      <c r="G30" s="3"/>
    </row>
    <row r="31" spans="1:7" x14ac:dyDescent="0.25">
      <c r="A31" s="9"/>
      <c r="B31" s="5" t="s">
        <v>38</v>
      </c>
      <c r="C31" s="29">
        <v>2</v>
      </c>
      <c r="D31" s="18" t="s">
        <v>36</v>
      </c>
      <c r="E31" s="26"/>
      <c r="F31" s="22"/>
      <c r="G31" s="3"/>
    </row>
    <row r="32" spans="1:7" x14ac:dyDescent="0.25">
      <c r="A32" s="9"/>
      <c r="B32" s="5" t="s">
        <v>39</v>
      </c>
      <c r="C32" s="29">
        <v>2</v>
      </c>
      <c r="D32" s="18" t="s">
        <v>36</v>
      </c>
      <c r="E32" s="26"/>
      <c r="F32" s="22"/>
      <c r="G32" s="3"/>
    </row>
    <row r="33" spans="1:7" x14ac:dyDescent="0.25">
      <c r="A33" s="9"/>
      <c r="B33" s="5" t="s">
        <v>43</v>
      </c>
      <c r="C33" s="29">
        <v>3</v>
      </c>
      <c r="D33" s="18" t="s">
        <v>36</v>
      </c>
      <c r="E33" s="26"/>
      <c r="F33" s="22"/>
      <c r="G33" s="3"/>
    </row>
    <row r="34" spans="1:7" x14ac:dyDescent="0.25">
      <c r="A34" s="9"/>
      <c r="B34" s="5" t="s">
        <v>40</v>
      </c>
      <c r="C34" s="29">
        <v>3</v>
      </c>
      <c r="D34" s="18" t="s">
        <v>36</v>
      </c>
      <c r="E34" s="26"/>
      <c r="F34" s="22"/>
      <c r="G34" s="3"/>
    </row>
    <row r="35" spans="1:7" x14ac:dyDescent="0.25">
      <c r="A35" s="9" t="s">
        <v>8</v>
      </c>
      <c r="B35" s="5" t="s">
        <v>51</v>
      </c>
      <c r="C35" s="29"/>
      <c r="D35" s="18"/>
      <c r="E35" s="26"/>
      <c r="F35" s="22"/>
      <c r="G35" s="3"/>
    </row>
    <row r="36" spans="1:7" x14ac:dyDescent="0.25">
      <c r="A36" s="9"/>
      <c r="B36" s="5" t="s">
        <v>52</v>
      </c>
      <c r="C36" s="29">
        <f>C23-C37</f>
        <v>51.4</v>
      </c>
      <c r="D36" s="18" t="s">
        <v>27</v>
      </c>
      <c r="E36" s="26"/>
      <c r="F36" s="22"/>
      <c r="G36" s="3"/>
    </row>
    <row r="37" spans="1:7" x14ac:dyDescent="0.25">
      <c r="A37" s="9"/>
      <c r="B37" s="5" t="s">
        <v>54</v>
      </c>
      <c r="C37" s="29">
        <f>(13*2.7)+15</f>
        <v>50.1</v>
      </c>
      <c r="D37" s="18" t="s">
        <v>27</v>
      </c>
      <c r="E37" s="26"/>
      <c r="F37" s="22"/>
      <c r="G37" s="3"/>
    </row>
    <row r="38" spans="1:7" x14ac:dyDescent="0.25">
      <c r="A38" s="9" t="s">
        <v>9</v>
      </c>
      <c r="B38" s="5" t="s">
        <v>41</v>
      </c>
      <c r="C38" s="29"/>
      <c r="D38" s="18"/>
      <c r="E38" s="26"/>
      <c r="F38" s="22"/>
      <c r="G38" s="3"/>
    </row>
    <row r="39" spans="1:7" x14ac:dyDescent="0.25">
      <c r="A39" s="9"/>
      <c r="B39" s="5" t="s">
        <v>42</v>
      </c>
      <c r="C39" s="29">
        <v>3</v>
      </c>
      <c r="D39" s="18" t="s">
        <v>23</v>
      </c>
      <c r="E39" s="26"/>
      <c r="F39" s="22"/>
      <c r="G39" s="2"/>
    </row>
    <row r="40" spans="1:7" x14ac:dyDescent="0.25">
      <c r="A40" s="9"/>
      <c r="B40" s="5" t="s">
        <v>53</v>
      </c>
      <c r="C40" s="29">
        <v>2</v>
      </c>
      <c r="D40" s="18" t="s">
        <v>36</v>
      </c>
      <c r="E40" s="26"/>
      <c r="F40" s="22"/>
      <c r="G40" s="2"/>
    </row>
    <row r="41" spans="1:7" x14ac:dyDescent="0.25">
      <c r="A41" s="9"/>
      <c r="B41" s="5" t="s">
        <v>48</v>
      </c>
      <c r="C41" s="29">
        <v>3</v>
      </c>
      <c r="D41" s="18" t="s">
        <v>23</v>
      </c>
      <c r="E41" s="26"/>
      <c r="F41" s="22"/>
      <c r="G41" s="2"/>
    </row>
    <row r="42" spans="1:7" ht="15.75" customHeight="1" x14ac:dyDescent="0.25">
      <c r="A42" s="9" t="s">
        <v>50</v>
      </c>
      <c r="B42" s="6" t="s">
        <v>49</v>
      </c>
      <c r="C42" s="31">
        <v>1</v>
      </c>
      <c r="D42" s="18" t="s">
        <v>46</v>
      </c>
      <c r="E42" s="26"/>
      <c r="F42" s="22"/>
      <c r="G42" s="2"/>
    </row>
    <row r="43" spans="1:7" ht="15.75" thickBot="1" x14ac:dyDescent="0.3">
      <c r="A43" s="13"/>
      <c r="B43" s="10"/>
      <c r="C43" s="30"/>
      <c r="D43" s="19"/>
      <c r="E43" s="27"/>
      <c r="F43" s="23"/>
    </row>
    <row r="44" spans="1:7" x14ac:dyDescent="0.25">
      <c r="A44" s="14"/>
      <c r="B44" s="15"/>
    </row>
    <row r="45" spans="1:7" x14ac:dyDescent="0.25">
      <c r="A45" s="14"/>
      <c r="B45" s="15"/>
    </row>
    <row r="46" spans="1:7" x14ac:dyDescent="0.25">
      <c r="A46" s="14"/>
      <c r="B46" s="15"/>
    </row>
  </sheetData>
  <mergeCells count="8">
    <mergeCell ref="E7:E9"/>
    <mergeCell ref="F7:F9"/>
    <mergeCell ref="D5:E5"/>
    <mergeCell ref="A2:D2"/>
    <mergeCell ref="C7:C9"/>
    <mergeCell ref="D7:D9"/>
    <mergeCell ref="B7:B9"/>
    <mergeCell ref="A7:A9"/>
  </mergeCells>
  <pageMargins left="1.62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hmedor</dc:creator>
  <cp:lastModifiedBy>Joel Latour</cp:lastModifiedBy>
  <cp:lastPrinted>2013-06-19T19:28:25Z</cp:lastPrinted>
  <dcterms:created xsi:type="dcterms:W3CDTF">2013-05-14T16:46:13Z</dcterms:created>
  <dcterms:modified xsi:type="dcterms:W3CDTF">2016-12-20T17:22:51Z</dcterms:modified>
</cp:coreProperties>
</file>